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20730" windowHeight="11700" activeTab="1"/>
  </bookViews>
  <sheets>
    <sheet name="Euro-IV" sheetId="1" r:id="rId1"/>
    <sheet name="Euro-V" sheetId="2" r:id="rId2"/>
  </sheets>
  <calcPr calcId="145621"/>
</workbook>
</file>

<file path=xl/calcChain.xml><?xml version="1.0" encoding="utf-8"?>
<calcChain xmlns="http://schemas.openxmlformats.org/spreadsheetml/2006/main">
  <c r="I21" i="2" l="1"/>
  <c r="H21" i="2"/>
  <c r="G21" i="2"/>
  <c r="F21" i="2"/>
  <c r="H19" i="2"/>
  <c r="T21" i="2" l="1"/>
  <c r="R21" i="2"/>
  <c r="Z21" i="2"/>
  <c r="X21" i="2"/>
  <c r="V21" i="2"/>
  <c r="O21" i="2" l="1"/>
  <c r="N21" i="2"/>
  <c r="M21" i="2" l="1"/>
  <c r="L21" i="2"/>
  <c r="K21" i="2"/>
  <c r="D19" i="2"/>
  <c r="C21" i="2"/>
  <c r="B21" i="2"/>
  <c r="W21" i="2"/>
  <c r="U21" i="2"/>
  <c r="Q21" i="2"/>
  <c r="P21" i="2"/>
  <c r="J21" i="2"/>
  <c r="D21" i="2"/>
  <c r="C21" i="1" l="1"/>
  <c r="N21" i="1" l="1"/>
  <c r="S21" i="1"/>
  <c r="J21" i="1" l="1"/>
  <c r="F21" i="1"/>
  <c r="D21" i="1"/>
  <c r="B21" i="1"/>
</calcChain>
</file>

<file path=xl/comments1.xml><?xml version="1.0" encoding="utf-8"?>
<comments xmlns="http://schemas.openxmlformats.org/spreadsheetml/2006/main">
  <authors>
    <author>Popov Maxim</author>
  </authors>
  <commentList>
    <comment ref="AA56" authorId="0">
      <text>
        <r>
          <rPr>
            <b/>
            <sz val="9"/>
            <color indexed="81"/>
            <rFont val="Tahoma"/>
            <charset val="1"/>
          </rPr>
          <t>ISUZU RUS:</t>
        </r>
        <r>
          <rPr>
            <sz val="9"/>
            <color indexed="81"/>
            <rFont val="Tahoma"/>
            <charset val="1"/>
          </rPr>
          <t xml:space="preserve">
Для шасси производства Япония дополнительно: 
1) AM/FM радио с CD-плеером;
2) 2 динамика</t>
        </r>
      </text>
    </comment>
    <comment ref="AE56" authorId="0">
      <text>
        <r>
          <rPr>
            <b/>
            <sz val="9"/>
            <color indexed="81"/>
            <rFont val="Tahoma"/>
            <charset val="1"/>
          </rPr>
          <t xml:space="preserve">ISUZU RUS:
</t>
        </r>
        <r>
          <rPr>
            <sz val="9"/>
            <color indexed="81"/>
            <rFont val="Tahoma"/>
            <family val="2"/>
            <charset val="204"/>
          </rPr>
          <t>Для автомобиля производства Япония дополнительно: 
1) AM/FM радио с CD-плеером;
2) 2 динамика</t>
        </r>
      </text>
    </comment>
    <comment ref="AA70" authorId="0">
      <text>
        <r>
          <rPr>
            <b/>
            <sz val="9"/>
            <color indexed="81"/>
            <rFont val="Tahoma"/>
            <charset val="1"/>
          </rPr>
          <t xml:space="preserve">ISUZU RUS:
</t>
        </r>
        <r>
          <rPr>
            <sz val="9"/>
            <color indexed="81"/>
            <rFont val="Tahoma"/>
            <family val="2"/>
            <charset val="204"/>
          </rPr>
          <t>Для шасси производства Япония УВЭОС "ЭРА-ГЛОНАСС" не устанавливается</t>
        </r>
      </text>
    </comment>
    <comment ref="AE7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ISUZU RUS:
</t>
        </r>
        <r>
          <rPr>
            <sz val="9"/>
            <color indexed="81"/>
            <rFont val="Tahoma"/>
            <family val="2"/>
            <charset val="204"/>
          </rPr>
          <t>Для автомобили производства Япония УВЭОС "ЭРА-ГЛОНАСС" не устанавливается</t>
        </r>
      </text>
    </comment>
  </commentList>
</comments>
</file>

<file path=xl/sharedStrings.xml><?xml version="1.0" encoding="utf-8"?>
<sst xmlns="http://schemas.openxmlformats.org/spreadsheetml/2006/main" count="988" uniqueCount="338">
  <si>
    <t>Колесная база, мм</t>
  </si>
  <si>
    <t>Минимальный дорожный просвет, мм</t>
  </si>
  <si>
    <t>Колея передних / задних колес, мм</t>
  </si>
  <si>
    <t>Полная масса автомобиля, кг</t>
  </si>
  <si>
    <t>Снаряженная масса шасси, кг</t>
  </si>
  <si>
    <t>Грузоподъемность шасси, кг</t>
  </si>
  <si>
    <t>Кабина</t>
  </si>
  <si>
    <t>ISUZU 4JJ1 (4JJ1E4NC)</t>
  </si>
  <si>
    <t>Экологический класс</t>
  </si>
  <si>
    <t>Евро-4</t>
  </si>
  <si>
    <t>91 / 124 при 2 600</t>
  </si>
  <si>
    <t>354 при 1 500</t>
  </si>
  <si>
    <t>Подвеска передняя / задняя</t>
  </si>
  <si>
    <t>Допустимая нагрузка на переднюю ось, кг</t>
  </si>
  <si>
    <t>Допустимая нагрузка на задний мост, кг</t>
  </si>
  <si>
    <t>Расстояние между лонжеронами рамы, мм</t>
  </si>
  <si>
    <t>180 х 65 (толщина 4 мм)</t>
  </si>
  <si>
    <t>205/75R16С</t>
  </si>
  <si>
    <t>Емкость топливного бака, л</t>
  </si>
  <si>
    <t>Стартер</t>
  </si>
  <si>
    <t>24В-4,0 кВт</t>
  </si>
  <si>
    <t>Генератор</t>
  </si>
  <si>
    <t>24В-80А</t>
  </si>
  <si>
    <t>+</t>
  </si>
  <si>
    <t>Подогрев зеркал заднего вида</t>
  </si>
  <si>
    <t>Солнцезащитный козырек для водителя и пассажира</t>
  </si>
  <si>
    <t>Фильтр предварительной очистки топлива</t>
  </si>
  <si>
    <t>Рулевая колонка с регулировкой наклона и вылета</t>
  </si>
  <si>
    <t>Зуммер заднего хода</t>
  </si>
  <si>
    <t>Противотуманные фары</t>
  </si>
  <si>
    <t>Стеклоочистители с регулируемой частотой работы</t>
  </si>
  <si>
    <t>Полки в кабине над головами водителя и крайнего пассажира</t>
  </si>
  <si>
    <t>Тканевая обивка сидений</t>
  </si>
  <si>
    <t>Окрашенный в цвет кабины передний бампер</t>
  </si>
  <si>
    <t>Угол открывания дверей кабины 90 град</t>
  </si>
  <si>
    <t>NMR85H (3,5 т)</t>
  </si>
  <si>
    <t>NMR85H (5,2 т)</t>
  </si>
  <si>
    <t>NPR75L-K</t>
  </si>
  <si>
    <t>NPR75L-L</t>
  </si>
  <si>
    <t>NPR75L-M</t>
  </si>
  <si>
    <t>216 х 70 (толщина 6 мм)</t>
  </si>
  <si>
    <t>215/75R17.5</t>
  </si>
  <si>
    <t>ISUZU 4HK1 (4HK1E4NC)</t>
  </si>
  <si>
    <t>114 / 155 при 2600</t>
  </si>
  <si>
    <t>419 при 1600-2600</t>
  </si>
  <si>
    <t>NQR90L-K</t>
  </si>
  <si>
    <t>NQR90L-L</t>
  </si>
  <si>
    <t>NQR90L-M</t>
  </si>
  <si>
    <t>ISUZU MYY5M</t>
  </si>
  <si>
    <t>Тормозные механизмы передние / задние</t>
  </si>
  <si>
    <t>Барабанные / Барабанные</t>
  </si>
  <si>
    <t>Рессорная / Рессорная</t>
  </si>
  <si>
    <t>Размеры лонжерона рамы, мм</t>
  </si>
  <si>
    <t>Размерность шин</t>
  </si>
  <si>
    <t>ISUZU NPR75</t>
  </si>
  <si>
    <t>ISUZU NQR90</t>
  </si>
  <si>
    <t>Тормозная система</t>
  </si>
  <si>
    <t>ISUZU MYY6S</t>
  </si>
  <si>
    <t>24В-4,5 кВт</t>
  </si>
  <si>
    <t>-</t>
  </si>
  <si>
    <t>Кондиционер с ручным управлением</t>
  </si>
  <si>
    <t>Электрические стеклоподъемники</t>
  </si>
  <si>
    <t>Центральный замок</t>
  </si>
  <si>
    <t>Опция</t>
  </si>
  <si>
    <t>Стабилизатор поперечной устойчивости передней оси</t>
  </si>
  <si>
    <t>Стабилизатор поперечной устойчивости задней оси</t>
  </si>
  <si>
    <t>ISUZU NMR85</t>
  </si>
  <si>
    <r>
      <t>Рабочий объем двигателя, см</t>
    </r>
    <r>
      <rPr>
        <vertAlign val="superscript"/>
        <sz val="12"/>
        <color theme="1"/>
        <rFont val="Calibri"/>
        <family val="2"/>
        <charset val="204"/>
        <scheme val="minor"/>
      </rPr>
      <t>3</t>
    </r>
  </si>
  <si>
    <t>Аудиоподготовка + Антенна</t>
  </si>
  <si>
    <t>Электрорегулировка зеркал заднего вида</t>
  </si>
  <si>
    <t>Моторный тормоз-замедлитель ("горный тормоз")</t>
  </si>
  <si>
    <t>Полная обшивка интерьера кабины</t>
  </si>
  <si>
    <t>Основной топливный фильтр с подогреваемым влагоотделителем</t>
  </si>
  <si>
    <t>Длина х Ширина х Высота, мм</t>
  </si>
  <si>
    <t>Массогабаритные характеристики</t>
  </si>
  <si>
    <t>Силовой агрегат</t>
  </si>
  <si>
    <t>Модель двигателя</t>
  </si>
  <si>
    <t>Мощность двигателя, кВт/ л.с. при об/мин</t>
  </si>
  <si>
    <t>Крутящий момент двигателя, Н*м при об/мин</t>
  </si>
  <si>
    <t>Сцепление</t>
  </si>
  <si>
    <t>Сухое, однодисковое</t>
  </si>
  <si>
    <t>Модель коробки передач</t>
  </si>
  <si>
    <t>Тип коробки передач</t>
  </si>
  <si>
    <t>Тип двигателя</t>
  </si>
  <si>
    <t>Основные характеристики шасси</t>
  </si>
  <si>
    <t>Стандартная комплектация и возможные опции</t>
  </si>
  <si>
    <t>Количество / расположение цилиндров</t>
  </si>
  <si>
    <t>4 / рядное</t>
  </si>
  <si>
    <t>Тип ГРМ</t>
  </si>
  <si>
    <t>SOHC, 16-клапанный</t>
  </si>
  <si>
    <t>DOHC, 16-клапанный</t>
  </si>
  <si>
    <t>5-ступенчатая, 
механическая</t>
  </si>
  <si>
    <t>6-ступенчатая, 
механическая</t>
  </si>
  <si>
    <t>Модель шасси (коммерческая)</t>
  </si>
  <si>
    <t>Модель шасси (сертификационная)</t>
  </si>
  <si>
    <t>ELF 7.5 NORMAL</t>
  </si>
  <si>
    <t>ELF 7.5 LONG</t>
  </si>
  <si>
    <t>ELF 7.5 EXTRALONG</t>
  </si>
  <si>
    <t>ELF 3.5 SHORT</t>
  </si>
  <si>
    <t>ELF 5.2 LONG</t>
  </si>
  <si>
    <t>ELF 3.5 LONG</t>
  </si>
  <si>
    <t>ELF 5.2 SHORT</t>
  </si>
  <si>
    <t>NMR85E (3,5 т)</t>
  </si>
  <si>
    <t>NMR85E (5,2 т)</t>
  </si>
  <si>
    <t>4 735 х 1 855 х 2 185</t>
  </si>
  <si>
    <t>ELF 7.5 SHORT</t>
  </si>
  <si>
    <t>NPR75L-H</t>
  </si>
  <si>
    <t>NQR90L-H</t>
  </si>
  <si>
    <t>1 680 / 1 650</t>
  </si>
  <si>
    <t>1 475 / 1 425</t>
  </si>
  <si>
    <t>6 020 х 1 855 х 2 185</t>
  </si>
  <si>
    <t>5 985 х  2 115 х 2 265</t>
  </si>
  <si>
    <t>6 635 х 2 115 х 2 265</t>
  </si>
  <si>
    <t>7 355 х 2 115 х 2 265</t>
  </si>
  <si>
    <t>7 805 х 2 115 х 2 265</t>
  </si>
  <si>
    <t>6 040 х 2 040 х 2 275</t>
  </si>
  <si>
    <t>6 690 х 2 040 х 2 275</t>
  </si>
  <si>
    <t>7 410 х 2 040 х 2 275</t>
  </si>
  <si>
    <t>7 870 х 2 040 х 2 275</t>
  </si>
  <si>
    <t>ISUZU FSR90</t>
  </si>
  <si>
    <t>ISUZU FVR34</t>
  </si>
  <si>
    <t xml:space="preserve"> FSR90SL-NCUS</t>
  </si>
  <si>
    <t>FSR90SL-PCUS</t>
  </si>
  <si>
    <t xml:space="preserve"> FVR34UL-MDUS</t>
  </si>
  <si>
    <t xml:space="preserve"> FVR34UL-QDUS</t>
  </si>
  <si>
    <t>ISUZU 4HK1 (4HK1E4SHC)</t>
  </si>
  <si>
    <t>ISUZU 6HK1 (6HK1E4SC)</t>
  </si>
  <si>
    <t>154 / 210 при 2 600</t>
  </si>
  <si>
    <t>206 / 280 при 2 400</t>
  </si>
  <si>
    <t>706 при 1 600</t>
  </si>
  <si>
    <t>882 при 1 450</t>
  </si>
  <si>
    <t>ISUZU MZW6P</t>
  </si>
  <si>
    <t>ZF 9S1110</t>
  </si>
  <si>
    <t>6-ступенчатая, механическая</t>
  </si>
  <si>
    <t>9-ступенчатая, механическая (с делителем)</t>
  </si>
  <si>
    <t>Пневмогидравлическая с ABS</t>
  </si>
  <si>
    <t>Пневматическая с ABS</t>
  </si>
  <si>
    <t>225 х 60 (толщина 6 мм)</t>
  </si>
  <si>
    <t>258 х 85 (толщина 10 мм)</t>
  </si>
  <si>
    <t>245/70R19.5</t>
  </si>
  <si>
    <t>295/80R22.5</t>
  </si>
  <si>
    <t>24В-5,0 кВт</t>
  </si>
  <si>
    <t>24В-90А</t>
  </si>
  <si>
    <t>8 155 х 2 240 х 2 530</t>
  </si>
  <si>
    <t>8 605 х 2 240 х 2 530</t>
  </si>
  <si>
    <t>1 805 / 1 705</t>
  </si>
  <si>
    <t>FORWARD 12.0 LONG</t>
  </si>
  <si>
    <t>FORWARD 12.0 EXTRALONG</t>
  </si>
  <si>
    <t>FORWARD 18.0 LONG</t>
  </si>
  <si>
    <t>FORWARD 18.0 NORMAL</t>
  </si>
  <si>
    <t>8 200 х 2 475 х 2 795</t>
  </si>
  <si>
    <t>9 255 х 2 475 х 2 795</t>
  </si>
  <si>
    <t>1 975 / 1 850</t>
  </si>
  <si>
    <t>6 / рядное</t>
  </si>
  <si>
    <t>SOHC, 24-клапанный</t>
  </si>
  <si>
    <t>ISUZU 4HK1 (4HK1E4CC)</t>
  </si>
  <si>
    <t>140 / 190 при 2600</t>
  </si>
  <si>
    <t>510 при 1600-2600</t>
  </si>
  <si>
    <t>ISUZU MZZ6F</t>
  </si>
  <si>
    <t>ELF 9.5 SHORT HP</t>
  </si>
  <si>
    <t xml:space="preserve"> FSR90SL-LCUS</t>
  </si>
  <si>
    <t>10 005 х 2 475 х 2 795</t>
  </si>
  <si>
    <t>FORWARD 12.0 NORMAL</t>
  </si>
  <si>
    <t>FORWARD 18.0 EXTRALONG</t>
  </si>
  <si>
    <t xml:space="preserve"> FVR34UL-SDUS</t>
  </si>
  <si>
    <t>7 255 x 2 240 х 2 530</t>
  </si>
  <si>
    <t>ISUZU CYZ52</t>
  </si>
  <si>
    <t>ISUZU EXZ52</t>
  </si>
  <si>
    <t xml:space="preserve">GIGA 6x4 
SHORT </t>
  </si>
  <si>
    <t>GIGA 6x4 
NORMAL</t>
  </si>
  <si>
    <t>GIGA 6x4 
LONG</t>
  </si>
  <si>
    <t>GIGA 6x4 EXTRALONG</t>
  </si>
  <si>
    <t>GIGA 6x4 TRACTOR</t>
  </si>
  <si>
    <t>CYZ52M</t>
  </si>
  <si>
    <t>CYZ52P</t>
  </si>
  <si>
    <t>CYZ52Q</t>
  </si>
  <si>
    <t>CYZ52T</t>
  </si>
  <si>
    <t>EXZ52K</t>
  </si>
  <si>
    <t>6 745 x 2 490 x 2 970</t>
  </si>
  <si>
    <t>3 855 + 1 370</t>
  </si>
  <si>
    <t>4 180 + 1 370</t>
  </si>
  <si>
    <t>4 565 + 1 370</t>
  </si>
  <si>
    <t>5 295 + 1 370</t>
  </si>
  <si>
    <t>3 315 + 1 370</t>
  </si>
  <si>
    <t>2 050 / 1 850</t>
  </si>
  <si>
    <t>2070 / 1850</t>
  </si>
  <si>
    <t>8 555 (автомобиля)</t>
  </si>
  <si>
    <t>ISUZU 6WG1 (6WG1E4R)</t>
  </si>
  <si>
    <t>294 / 400 при 1 800</t>
  </si>
  <si>
    <t>1 765 при 1 300</t>
  </si>
  <si>
    <t>Сухое, двухдисковое</t>
  </si>
  <si>
    <t>ISUZU MJX16P</t>
  </si>
  <si>
    <t>16-ступенчатая, механическая (с делителем и демультипликатором)</t>
  </si>
  <si>
    <t>320 х 90 (толщина 8 мм) - по заднему свесу</t>
  </si>
  <si>
    <t>285 x 85 (толщина 7 мм) - по заднему свесу</t>
  </si>
  <si>
    <t>315/80R22.5</t>
  </si>
  <si>
    <t>295/80R22,5</t>
  </si>
  <si>
    <t>24В-7,0 кВт</t>
  </si>
  <si>
    <t>24В-60А</t>
  </si>
  <si>
    <t xml:space="preserve"> + (в т.ч. AM/FM радио, CD-плеер, 2 динамика)</t>
  </si>
  <si>
    <t xml:space="preserve"> + (только для водителя)</t>
  </si>
  <si>
    <t xml:space="preserve"> + (одна центральная полка с крышкой)</t>
  </si>
  <si>
    <t xml:space="preserve"> - (85 град)</t>
  </si>
  <si>
    <t>Полная масса автопоезда, кг</t>
  </si>
  <si>
    <t>ELF 9.5 NORMAL HP</t>
  </si>
  <si>
    <t>ELF 9.5 LONG HP</t>
  </si>
  <si>
    <t>ELF 9.5 EXTRALONG HP</t>
  </si>
  <si>
    <t>ELF 5.5 SHORT</t>
  </si>
  <si>
    <t>ELF 5.5 LONG</t>
  </si>
  <si>
    <t>NMR85E (5,5 т)</t>
  </si>
  <si>
    <t>NMR85H (5,5 т)</t>
  </si>
  <si>
    <t>7 255 x 2 240 х 2 585</t>
  </si>
  <si>
    <t>8 155 х 2 240 х 2 585</t>
  </si>
  <si>
    <t>8 605 х 2 240 х 2 585</t>
  </si>
  <si>
    <t>1 800 / 1 705</t>
  </si>
  <si>
    <t>Однорядная, 3 местная, с 1 спальным местом</t>
  </si>
  <si>
    <t>Однорядная, 3-местная, без спального места</t>
  </si>
  <si>
    <t>ISUZU FSR34</t>
  </si>
  <si>
    <t>FSR34UL-PCUN</t>
  </si>
  <si>
    <t xml:space="preserve"> FSR34UL-NCUN</t>
  </si>
  <si>
    <t xml:space="preserve"> FSR34UL-LCUN</t>
  </si>
  <si>
    <t>ISUZU 6HK1 (6HK1E5NC)</t>
  </si>
  <si>
    <t>Евро-5</t>
  </si>
  <si>
    <t>177 / 240 при 2 400</t>
  </si>
  <si>
    <t>706 при 1 450</t>
  </si>
  <si>
    <t>8 200 х 2 480 х 2 790</t>
  </si>
  <si>
    <t>9 255 х 2 480 х 2 790</t>
  </si>
  <si>
    <t>10 005 х 2 480 х 2 790</t>
  </si>
  <si>
    <t>ISUZU 6HK1 (6HK1E5CC)</t>
  </si>
  <si>
    <r>
      <t>191 / 260 при 2 400</t>
    </r>
    <r>
      <rPr>
        <sz val="12"/>
        <color theme="1"/>
        <rFont val="Calibri"/>
        <family val="2"/>
        <charset val="204"/>
      </rPr>
      <t>±50</t>
    </r>
  </si>
  <si>
    <t>761 при 1 450±40</t>
  </si>
  <si>
    <t>Пневматическая с ESC (включает ABS и ASR)</t>
  </si>
  <si>
    <t xml:space="preserve"> FVR34UL-MDUC</t>
  </si>
  <si>
    <t xml:space="preserve"> FVR34UL-QDUC</t>
  </si>
  <si>
    <t xml:space="preserve"> FVR34UL-SDUC</t>
  </si>
  <si>
    <t>11 250 х 2 520 х 3 010</t>
  </si>
  <si>
    <t>8 140 х 2 520 х 3 540</t>
  </si>
  <si>
    <t>8 315 х 2 520 х 3 540</t>
  </si>
  <si>
    <t>9 775 х 2 520 х 2 995</t>
  </si>
  <si>
    <t>ISUZU 6WG1 (6WG1E5RC)</t>
  </si>
  <si>
    <t>1 863 при 1 300</t>
  </si>
  <si>
    <t>ISUZU MJT7S или ISUZU MJX16P</t>
  </si>
  <si>
    <t>7-ступенчатая, механическая  
или 16-ступенчатая, механическая (с делителем и демультипликатором)</t>
  </si>
  <si>
    <t>9 380…9 470</t>
  </si>
  <si>
    <t>9 080…9 170</t>
  </si>
  <si>
    <t>8 990…9 075</t>
  </si>
  <si>
    <t>23 925…24 010</t>
  </si>
  <si>
    <t>23 830…23 920</t>
  </si>
  <si>
    <t>23 530…23 620</t>
  </si>
  <si>
    <t>23 335…23 420</t>
  </si>
  <si>
    <t>8 780…9 665</t>
  </si>
  <si>
    <t>23 335…24 220</t>
  </si>
  <si>
    <t>6 745 x 2 490 x 3 515</t>
  </si>
  <si>
    <t>9 775 х 2520 х 
2 995…3 010</t>
  </si>
  <si>
    <t>8 630 (автомобиля)</t>
  </si>
  <si>
    <t>17 445 (нагрузка на ССУ)</t>
  </si>
  <si>
    <t>17 370 (нагрузка на ССУ)</t>
  </si>
  <si>
    <t>4 775 х 1 860 х 2 150</t>
  </si>
  <si>
    <t>6 020 х 1 860 х 2 160</t>
  </si>
  <si>
    <t>ISUZU 4JJ1 (4JJ1E5LD)</t>
  </si>
  <si>
    <t>Дисковые / Дисковые</t>
  </si>
  <si>
    <t>6 040 х  2 115 х 2 265</t>
  </si>
  <si>
    <t>6 690 х 2 115 х 2 265</t>
  </si>
  <si>
    <t>7 410 х 2 115 х 2 265</t>
  </si>
  <si>
    <t>7 870 х 2 115 х 2 265</t>
  </si>
  <si>
    <t>ISUZU 4HK1 (4HK1E5NC)</t>
  </si>
  <si>
    <t>Гидравлическая с ESC (включает ABS и ASR)</t>
  </si>
  <si>
    <t>Четырехтактный, жидкостного охлаждения, дизельный (система Common Rail) с турбонаддувом с изменяемой геометрией (VGS) и ОНВ, с системой EGR и дополнительным нейтрализатором DOC (Diesel Oxidation Catalyst) в выхлопной системе</t>
  </si>
  <si>
    <t>Четырехтактный, жидкостного охлаждения, дизельный (система Common Rail) с турбонаддувом с изменяемой геометрией (VGS) и ОНВ, с системой EGR и дополнительным нейтрализатором POC (Particulate Oxidation Catalyst) в выхлопной системе</t>
  </si>
  <si>
    <t>Окрашенный в цвет кабины передний бампер и решетка радиатора</t>
  </si>
  <si>
    <t>Дневные ходовые огни</t>
  </si>
  <si>
    <t>Складные рычаги стояночного тормоза и КП</t>
  </si>
  <si>
    <t>ISUZU NPS75</t>
  </si>
  <si>
    <t>ELF 7.5 SHORT 4X4</t>
  </si>
  <si>
    <t>ELF 7.5 NORMAL 4X4</t>
  </si>
  <si>
    <t>NPS75L-H</t>
  </si>
  <si>
    <t>NPS75L-K</t>
  </si>
  <si>
    <t>5 985 x 2115 x 2 440</t>
  </si>
  <si>
    <t>6 635 x 2115 x 2 440</t>
  </si>
  <si>
    <t>1 665 / 1 650</t>
  </si>
  <si>
    <t>114 / 155 при 2 600</t>
  </si>
  <si>
    <t>419 при 1 600-2 600</t>
  </si>
  <si>
    <t>ISUZU MYY5T</t>
  </si>
  <si>
    <t>Гидравлическая с ABS</t>
  </si>
  <si>
    <t>Гидравлическая с ABS, ASR и EBD</t>
  </si>
  <si>
    <t>8,5 R17,5</t>
  </si>
  <si>
    <t>Раздаточная коробка</t>
  </si>
  <si>
    <t>Привод / ведущие колеса</t>
  </si>
  <si>
    <t>4х2 / задние</t>
  </si>
  <si>
    <t>Отсутствует</t>
  </si>
  <si>
    <t>6х4 / задние</t>
  </si>
  <si>
    <t>2-ступенчатая (1.000 и 1.842), 
механическая</t>
  </si>
  <si>
    <t>4х4 / подключаемый полный привод Part Time 4WD</t>
  </si>
  <si>
    <t>Однорядная, 3-местная, без спального места.
Обновленный дизайн</t>
  </si>
  <si>
    <t>Однорядная, 3 местная, с 1 спальным местом.
Обновленный дизайн</t>
  </si>
  <si>
    <t>Однорядная, 3 местная, с 1 спальным местом. Обновленный дизайн</t>
  </si>
  <si>
    <t>9 580…9 665</t>
  </si>
  <si>
    <t>Сухое, однодисковое или сухое двухдисковое</t>
  </si>
  <si>
    <t>FORWARD 18.0 NORMAL 
AIR SUSP</t>
  </si>
  <si>
    <t xml:space="preserve"> FVR34VL-MDUC</t>
  </si>
  <si>
    <t xml:space="preserve"> FVR34VL-QDUC</t>
  </si>
  <si>
    <t xml:space="preserve"> FVR34VL-SDUC</t>
  </si>
  <si>
    <t>Рессорная / Пневматическая c ELC</t>
  </si>
  <si>
    <t>FORWARD 18.0 
NORMAL</t>
  </si>
  <si>
    <t>FORWARD 18.0 
LONG</t>
  </si>
  <si>
    <t>FORWARD 18.0 
LONG AIR SUSP</t>
  </si>
  <si>
    <t>FORWARD 18.0
EXTRALONG AIR SUSP</t>
  </si>
  <si>
    <t>FORWARD 18.0
EXTRALONG</t>
  </si>
  <si>
    <t xml:space="preserve"> FSR34VL-NCUN</t>
  </si>
  <si>
    <t>FSR34VL-PCUN</t>
  </si>
  <si>
    <t>FORWARD 12.0
LONG AIR SUSP</t>
  </si>
  <si>
    <t>FORWARD 12.0
LONG</t>
  </si>
  <si>
    <t>FORWARD 12.0
NORMAL</t>
  </si>
  <si>
    <t>FORWARD 12.0
EXTRALONG</t>
  </si>
  <si>
    <t>FORWARD 12.0
EXTRALONG AIR SUSP</t>
  </si>
  <si>
    <t>1 800 / 1 670</t>
  </si>
  <si>
    <t>8 155 х 2 205 х 2 580</t>
  </si>
  <si>
    <t>8 605 х 2 205 х 2 580</t>
  </si>
  <si>
    <t xml:space="preserve"> - </t>
  </si>
  <si>
    <t xml:space="preserve"> + </t>
  </si>
  <si>
    <t>УВЭОС "ЭРА-ГЛОНАСС"</t>
  </si>
  <si>
    <t>16-ступенчатая, механическая
(с делителем и демультипликатором)</t>
  </si>
  <si>
    <t>285 х 85 (толщина 7 мм) - по заднему свесу</t>
  </si>
  <si>
    <t xml:space="preserve"> +  </t>
  </si>
  <si>
    <t>ISUZU NMS85</t>
  </si>
  <si>
    <t>ELF 3.5 SHORT 4X4</t>
  </si>
  <si>
    <t>ELF 3.5 LONG 4X4</t>
  </si>
  <si>
    <t>ELF 5.5 SHORT 4X4</t>
  </si>
  <si>
    <t>ELF 5.5 LONG 4X4</t>
  </si>
  <si>
    <t>NMS85E (3,5 т)</t>
  </si>
  <si>
    <t>NMS85H (3,5 т)</t>
  </si>
  <si>
    <t>NMS85E (5,5 т)</t>
  </si>
  <si>
    <t>NMS85H (5,5 т)</t>
  </si>
  <si>
    <t>4 775 х 1 860 х 2 180</t>
  </si>
  <si>
    <t>6 020 х 1 860 х 2 190</t>
  </si>
  <si>
    <t>1 395 / 1 425</t>
  </si>
  <si>
    <t>Дисковые / Барабанные</t>
  </si>
  <si>
    <t>Торсионная, рычажная (независимая) / Рессорная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</si>
</sst>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vertAlign val="superscript"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474747"/>
      <name val="Segoe UI"/>
      <family val="2"/>
      <charset val="204"/>
    </font>
    <font>
      <b/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sz val="10.5"/>
      <color theme="1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86">
    <xf numFmtId="0" fontId="0" fillId="0" borderId="0" xfId="0"/>
    <xf numFmtId="0" fontId="1" fillId="2" borderId="18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24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/>
    </xf>
    <xf numFmtId="0" fontId="1" fillId="2" borderId="24" xfId="0" applyFont="1" applyFill="1" applyBorder="1" applyAlignment="1">
      <alignment horizontal="left" vertical="center" wrapText="1"/>
    </xf>
    <xf numFmtId="3" fontId="2" fillId="2" borderId="9" xfId="0" applyNumberFormat="1" applyFont="1" applyFill="1" applyBorder="1" applyAlignment="1">
      <alignment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5" fillId="0" borderId="0" xfId="0" applyFont="1"/>
    <xf numFmtId="0" fontId="6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8" fillId="0" borderId="4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3" fontId="9" fillId="0" borderId="6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3" fontId="9" fillId="0" borderId="42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8" fillId="2" borderId="44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42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3" fontId="9" fillId="0" borderId="31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3" fontId="9" fillId="0" borderId="31" xfId="0" applyNumberFormat="1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 shrinkToFit="1"/>
    </xf>
    <xf numFmtId="0" fontId="9" fillId="0" borderId="31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7" fillId="0" borderId="0" xfId="0" applyFont="1"/>
    <xf numFmtId="0" fontId="6" fillId="0" borderId="27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6" fillId="0" borderId="18" xfId="0" applyFont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left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 wrapText="1"/>
    </xf>
    <xf numFmtId="0" fontId="11" fillId="0" borderId="0" xfId="0" applyFont="1"/>
    <xf numFmtId="0" fontId="2" fillId="2" borderId="7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2" fillId="2" borderId="27" xfId="0" applyFont="1" applyFill="1" applyBorder="1" applyAlignment="1">
      <alignment horizontal="left" vertical="center" wrapText="1"/>
    </xf>
    <xf numFmtId="0" fontId="2" fillId="2" borderId="35" xfId="0" applyFont="1" applyFill="1" applyBorder="1" applyAlignment="1">
      <alignment horizontal="left" vertical="center" wrapText="1"/>
    </xf>
    <xf numFmtId="0" fontId="2" fillId="2" borderId="28" xfId="0" applyFont="1" applyFill="1" applyBorder="1" applyAlignment="1">
      <alignment horizontal="left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0" xfId="0" quotePrefix="1" applyFont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3" fontId="2" fillId="2" borderId="9" xfId="0" applyNumberFormat="1" applyFont="1" applyFill="1" applyBorder="1" applyAlignment="1">
      <alignment horizontal="center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left" vertical="center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51" xfId="0" applyFont="1" applyFill="1" applyBorder="1" applyAlignment="1">
      <alignment horizontal="left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3" fontId="2" fillId="2" borderId="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3" fontId="2" fillId="2" borderId="10" xfId="0" applyNumberFormat="1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3" fontId="2" fillId="2" borderId="42" xfId="0" applyNumberFormat="1" applyFont="1" applyFill="1" applyBorder="1" applyAlignment="1">
      <alignment horizontal="center" vertical="center" wrapText="1"/>
    </xf>
    <xf numFmtId="0" fontId="6" fillId="0" borderId="23" xfId="0" applyFont="1" applyBorder="1" applyAlignment="1" applyProtection="1">
      <alignment horizontal="center" vertical="center"/>
      <protection locked="0"/>
    </xf>
    <xf numFmtId="0" fontId="7" fillId="0" borderId="39" xfId="0" applyFont="1" applyBorder="1" applyAlignment="1" applyProtection="1">
      <alignment horizontal="center" vertical="center"/>
      <protection locked="0"/>
    </xf>
    <xf numFmtId="0" fontId="9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3" fontId="2" fillId="2" borderId="6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9" fillId="2" borderId="7" xfId="0" applyNumberFormat="1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2" xfId="0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3" fontId="9" fillId="0" borderId="9" xfId="0" applyNumberFormat="1" applyFont="1" applyBorder="1" applyAlignment="1">
      <alignment horizontal="center" vertical="center"/>
    </xf>
    <xf numFmtId="3" fontId="9" fillId="0" borderId="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 wrapText="1"/>
    </xf>
    <xf numFmtId="3" fontId="2" fillId="0" borderId="10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39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6" fillId="0" borderId="23" xfId="0" applyFont="1" applyFill="1" applyBorder="1" applyAlignment="1" applyProtection="1">
      <alignment horizontal="center" vertical="center"/>
      <protection locked="0"/>
    </xf>
    <xf numFmtId="0" fontId="7" fillId="0" borderId="39" xfId="0" applyFont="1" applyFill="1" applyBorder="1" applyAlignment="1" applyProtection="1">
      <alignment horizontal="center" vertical="center"/>
      <protection locked="0"/>
    </xf>
    <xf numFmtId="0" fontId="4" fillId="2" borderId="53" xfId="0" applyFont="1" applyFill="1" applyBorder="1" applyAlignment="1">
      <alignment horizontal="left" vertical="center" wrapText="1"/>
    </xf>
    <xf numFmtId="3" fontId="9" fillId="0" borderId="9" xfId="0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10" xfId="0" applyNumberFormat="1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3" fontId="9" fillId="2" borderId="42" xfId="0" applyNumberFormat="1" applyFont="1" applyFill="1" applyBorder="1" applyAlignment="1">
      <alignment horizontal="center" vertical="center" wrapText="1"/>
    </xf>
    <xf numFmtId="3" fontId="9" fillId="2" borderId="10" xfId="0" applyNumberFormat="1" applyFont="1" applyFill="1" applyBorder="1" applyAlignment="1">
      <alignment horizontal="center" vertical="center" wrapText="1"/>
    </xf>
    <xf numFmtId="3" fontId="9" fillId="2" borderId="9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0" xfId="0" applyFill="1"/>
    <xf numFmtId="0" fontId="6" fillId="0" borderId="8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3" fontId="9" fillId="0" borderId="42" xfId="0" applyNumberFormat="1" applyFont="1" applyFill="1" applyBorder="1" applyAlignment="1">
      <alignment horizontal="center" vertical="center" wrapText="1"/>
    </xf>
    <xf numFmtId="3" fontId="9" fillId="0" borderId="10" xfId="0" applyNumberFormat="1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uzutrucks.ru/models/chassi_test.php?ID=756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gif"/><Relationship Id="rId6" Type="http://schemas.openxmlformats.org/officeDocument/2006/relationships/hyperlink" Target="http://www.isuzutrucks.ru/models/chassi_test.php?ID=765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gi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image" Target="../media/image12.png"/><Relationship Id="rId4" Type="http://schemas.openxmlformats.org/officeDocument/2006/relationships/image" Target="../media/image3.png"/><Relationship Id="rId9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43</xdr:row>
      <xdr:rowOff>0</xdr:rowOff>
    </xdr:from>
    <xdr:to>
      <xdr:col>13</xdr:col>
      <xdr:colOff>9525</xdr:colOff>
      <xdr:row>43</xdr:row>
      <xdr:rowOff>57150</xdr:rowOff>
    </xdr:to>
    <xdr:pic>
      <xdr:nvPicPr>
        <xdr:cNvPr id="2" name="Рисунок 1" descr="http://www.isuzutrucks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9325" y="21516975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190486</xdr:colOff>
      <xdr:row>2</xdr:row>
      <xdr:rowOff>27214</xdr:rowOff>
    </xdr:from>
    <xdr:to>
      <xdr:col>14</xdr:col>
      <xdr:colOff>2136309</xdr:colOff>
      <xdr:row>8</xdr:row>
      <xdr:rowOff>181429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09772" y="136071"/>
          <a:ext cx="1945823" cy="1297215"/>
        </a:xfrm>
        <a:prstGeom prst="rect">
          <a:avLst/>
        </a:prstGeom>
      </xdr:spPr>
    </xdr:pic>
    <xdr:clientData/>
  </xdr:twoCellAnchor>
  <xdr:twoCellAnchor editAs="oneCell">
    <xdr:from>
      <xdr:col>17</xdr:col>
      <xdr:colOff>217715</xdr:colOff>
      <xdr:row>1</xdr:row>
      <xdr:rowOff>167347</xdr:rowOff>
    </xdr:from>
    <xdr:to>
      <xdr:col>17</xdr:col>
      <xdr:colOff>2190749</xdr:colOff>
      <xdr:row>8</xdr:row>
      <xdr:rowOff>149203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76644" y="276204"/>
          <a:ext cx="1973034" cy="1315356"/>
        </a:xfrm>
        <a:prstGeom prst="rect">
          <a:avLst/>
        </a:prstGeom>
      </xdr:spPr>
    </xdr:pic>
    <xdr:clientData/>
  </xdr:twoCellAnchor>
  <xdr:twoCellAnchor editAs="oneCell">
    <xdr:from>
      <xdr:col>10</xdr:col>
      <xdr:colOff>830037</xdr:colOff>
      <xdr:row>3</xdr:row>
      <xdr:rowOff>95250</xdr:rowOff>
    </xdr:from>
    <xdr:to>
      <xdr:col>11</xdr:col>
      <xdr:colOff>1013976</xdr:colOff>
      <xdr:row>8</xdr:row>
      <xdr:rowOff>54001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492608" y="394607"/>
          <a:ext cx="1898439" cy="911251"/>
        </a:xfrm>
        <a:prstGeom prst="rect">
          <a:avLst/>
        </a:prstGeom>
      </xdr:spPr>
    </xdr:pic>
    <xdr:clientData/>
  </xdr:twoCellAnchor>
  <xdr:twoCellAnchor editAs="oneCell">
    <xdr:from>
      <xdr:col>6</xdr:col>
      <xdr:colOff>832762</xdr:colOff>
      <xdr:row>3</xdr:row>
      <xdr:rowOff>108857</xdr:rowOff>
    </xdr:from>
    <xdr:to>
      <xdr:col>7</xdr:col>
      <xdr:colOff>994022</xdr:colOff>
      <xdr:row>8</xdr:row>
      <xdr:rowOff>56722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37333" y="408214"/>
          <a:ext cx="1875760" cy="900365"/>
        </a:xfrm>
        <a:prstGeom prst="rect">
          <a:avLst/>
        </a:prstGeom>
      </xdr:spPr>
    </xdr:pic>
    <xdr:clientData/>
  </xdr:twoCellAnchor>
  <xdr:twoCellAnchor editAs="oneCell">
    <xdr:from>
      <xdr:col>2</xdr:col>
      <xdr:colOff>807356</xdr:colOff>
      <xdr:row>1</xdr:row>
      <xdr:rowOff>122462</xdr:rowOff>
    </xdr:from>
    <xdr:to>
      <xdr:col>3</xdr:col>
      <xdr:colOff>938894</xdr:colOff>
      <xdr:row>8</xdr:row>
      <xdr:rowOff>176177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53927" y="231319"/>
          <a:ext cx="1846038" cy="1387215"/>
        </a:xfrm>
        <a:prstGeom prst="rect">
          <a:avLst/>
        </a:prstGeom>
      </xdr:spPr>
    </xdr:pic>
    <xdr:clientData/>
  </xdr:twoCellAnchor>
  <xdr:twoCellAnchor editAs="oneCell">
    <xdr:from>
      <xdr:col>23</xdr:col>
      <xdr:colOff>204107</xdr:colOff>
      <xdr:row>0</xdr:row>
      <xdr:rowOff>54428</xdr:rowOff>
    </xdr:from>
    <xdr:to>
      <xdr:col>23</xdr:col>
      <xdr:colOff>2177143</xdr:colOff>
      <xdr:row>9</xdr:row>
      <xdr:rowOff>142876</xdr:rowOff>
    </xdr:to>
    <xdr:pic>
      <xdr:nvPicPr>
        <xdr:cNvPr id="17" name="Рисунок 16" descr="http://www.isuzutrucks.ru/upload/iblock/0e8/6.4.pn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12286" y="54428"/>
          <a:ext cx="1973036" cy="173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489857</xdr:colOff>
      <xdr:row>0</xdr:row>
      <xdr:rowOff>0</xdr:rowOff>
    </xdr:from>
    <xdr:to>
      <xdr:col>21</xdr:col>
      <xdr:colOff>1047750</xdr:colOff>
      <xdr:row>9</xdr:row>
      <xdr:rowOff>163752</xdr:rowOff>
    </xdr:to>
    <xdr:pic>
      <xdr:nvPicPr>
        <xdr:cNvPr id="19" name="Рисунок 18" descr="http://www.isuzutrucks.ru/upload/iblock/523/3300.pn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85607" y="0"/>
          <a:ext cx="2068286" cy="1810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45</xdr:row>
      <xdr:rowOff>0</xdr:rowOff>
    </xdr:from>
    <xdr:to>
      <xdr:col>15</xdr:col>
      <xdr:colOff>9525</xdr:colOff>
      <xdr:row>45</xdr:row>
      <xdr:rowOff>57150</xdr:rowOff>
    </xdr:to>
    <xdr:pic>
      <xdr:nvPicPr>
        <xdr:cNvPr id="2" name="Рисунок 1" descr="http://www.isuzutrucks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93825" y="10563225"/>
          <a:ext cx="9525" cy="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</xdr:row>
      <xdr:rowOff>55906</xdr:rowOff>
    </xdr:from>
    <xdr:to>
      <xdr:col>1</xdr:col>
      <xdr:colOff>4084</xdr:colOff>
      <xdr:row>8</xdr:row>
      <xdr:rowOff>109585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5702" y="351181"/>
          <a:ext cx="1796141" cy="1196679"/>
        </a:xfrm>
        <a:prstGeom prst="rect">
          <a:avLst/>
        </a:prstGeom>
      </xdr:spPr>
    </xdr:pic>
    <xdr:clientData/>
  </xdr:twoCellAnchor>
  <xdr:twoCellAnchor editAs="oneCell">
    <xdr:from>
      <xdr:col>17</xdr:col>
      <xdr:colOff>199561</xdr:colOff>
      <xdr:row>2</xdr:row>
      <xdr:rowOff>13609</xdr:rowOff>
    </xdr:from>
    <xdr:to>
      <xdr:col>17</xdr:col>
      <xdr:colOff>2145384</xdr:colOff>
      <xdr:row>8</xdr:row>
      <xdr:rowOff>167824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814882" y="312966"/>
          <a:ext cx="1945823" cy="1297215"/>
        </a:xfrm>
        <a:prstGeom prst="rect">
          <a:avLst/>
        </a:prstGeom>
      </xdr:spPr>
    </xdr:pic>
    <xdr:clientData/>
  </xdr:twoCellAnchor>
  <xdr:twoCellAnchor editAs="oneCell">
    <xdr:from>
      <xdr:col>22</xdr:col>
      <xdr:colOff>1342575</xdr:colOff>
      <xdr:row>1</xdr:row>
      <xdr:rowOff>126528</xdr:rowOff>
    </xdr:from>
    <xdr:to>
      <xdr:col>23</xdr:col>
      <xdr:colOff>1002395</xdr:colOff>
      <xdr:row>8</xdr:row>
      <xdr:rowOff>108384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523968" y="235385"/>
          <a:ext cx="1973034" cy="1315356"/>
        </a:xfrm>
        <a:prstGeom prst="rect">
          <a:avLst/>
        </a:prstGeom>
      </xdr:spPr>
    </xdr:pic>
    <xdr:clientData/>
  </xdr:twoCellAnchor>
  <xdr:twoCellAnchor editAs="oneCell">
    <xdr:from>
      <xdr:col>10</xdr:col>
      <xdr:colOff>841836</xdr:colOff>
      <xdr:row>3</xdr:row>
      <xdr:rowOff>81645</xdr:rowOff>
    </xdr:from>
    <xdr:to>
      <xdr:col>11</xdr:col>
      <xdr:colOff>1003096</xdr:colOff>
      <xdr:row>8</xdr:row>
      <xdr:rowOff>29510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8229" y="571502"/>
          <a:ext cx="1875760" cy="90036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816430</xdr:colOff>
      <xdr:row>1</xdr:row>
      <xdr:rowOff>95250</xdr:rowOff>
    </xdr:from>
    <xdr:to>
      <xdr:col>3</xdr:col>
      <xdr:colOff>947968</xdr:colOff>
      <xdr:row>8</xdr:row>
      <xdr:rowOff>148965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74823" y="204107"/>
          <a:ext cx="1846038" cy="1387215"/>
        </a:xfrm>
        <a:prstGeom prst="rect">
          <a:avLst/>
        </a:prstGeom>
      </xdr:spPr>
    </xdr:pic>
    <xdr:clientData/>
  </xdr:twoCellAnchor>
  <xdr:twoCellAnchor editAs="oneCell">
    <xdr:from>
      <xdr:col>27</xdr:col>
      <xdr:colOff>570591</xdr:colOff>
      <xdr:row>1</xdr:row>
      <xdr:rowOff>177533</xdr:rowOff>
    </xdr:from>
    <xdr:to>
      <xdr:col>28</xdr:col>
      <xdr:colOff>1061357</xdr:colOff>
      <xdr:row>8</xdr:row>
      <xdr:rowOff>28988</xdr:rowOff>
    </xdr:to>
    <xdr:pic>
      <xdr:nvPicPr>
        <xdr:cNvPr id="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8162" y="286390"/>
          <a:ext cx="2001159" cy="1184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721175</xdr:colOff>
      <xdr:row>2</xdr:row>
      <xdr:rowOff>108857</xdr:rowOff>
    </xdr:from>
    <xdr:to>
      <xdr:col>30</xdr:col>
      <xdr:colOff>2530241</xdr:colOff>
      <xdr:row>8</xdr:row>
      <xdr:rowOff>46486</xdr:rowOff>
    </xdr:to>
    <xdr:pic>
      <xdr:nvPicPr>
        <xdr:cNvPr id="1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0925" y="408214"/>
          <a:ext cx="1809066" cy="1080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1020191</xdr:colOff>
      <xdr:row>2</xdr:row>
      <xdr:rowOff>122464</xdr:rowOff>
    </xdr:from>
    <xdr:to>
      <xdr:col>14</xdr:col>
      <xdr:colOff>722694</xdr:colOff>
      <xdr:row>8</xdr:row>
      <xdr:rowOff>48986</xdr:rowOff>
    </xdr:to>
    <xdr:pic>
      <xdr:nvPicPr>
        <xdr:cNvPr id="14" name="Рисунок 13" descr="http://assets.cougar.nineentertainment.com.au/imagegen/p/800/600/assets/traderspecs/2012/08/09/misc/618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0084" y="421821"/>
          <a:ext cx="1417003" cy="1069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0</xdr:colOff>
      <xdr:row>2</xdr:row>
      <xdr:rowOff>55906</xdr:rowOff>
    </xdr:from>
    <xdr:ext cx="4084" cy="1196679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3893" y="355263"/>
          <a:ext cx="4084" cy="1196679"/>
        </a:xfrm>
        <a:prstGeom prst="rect">
          <a:avLst/>
        </a:prstGeom>
      </xdr:spPr>
    </xdr:pic>
    <xdr:clientData/>
  </xdr:oneCellAnchor>
  <xdr:twoCellAnchor editAs="oneCell">
    <xdr:from>
      <xdr:col>6</xdr:col>
      <xdr:colOff>1088568</xdr:colOff>
      <xdr:row>3</xdr:row>
      <xdr:rowOff>113948</xdr:rowOff>
    </xdr:from>
    <xdr:to>
      <xdr:col>7</xdr:col>
      <xdr:colOff>639532</xdr:colOff>
      <xdr:row>7</xdr:row>
      <xdr:rowOff>183697</xdr:rowOff>
    </xdr:to>
    <xdr:pic>
      <xdr:nvPicPr>
        <xdr:cNvPr id="20" name="Picture 3" descr="C:\Users\mn.popov\Desktop\Рисунок1.jpg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4961" y="603805"/>
          <a:ext cx="1265464" cy="83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78"/>
  <sheetViews>
    <sheetView zoomScale="70" zoomScaleNormal="70" workbookViewId="0">
      <selection activeCell="A12" sqref="A12"/>
    </sheetView>
  </sheetViews>
  <sheetFormatPr defaultRowHeight="15" x14ac:dyDescent="0.25"/>
  <cols>
    <col min="1" max="1" width="42.5703125" customWidth="1"/>
    <col min="2" max="13" width="25.7109375" customWidth="1"/>
    <col min="14" max="19" width="34.7109375" customWidth="1"/>
    <col min="20" max="23" width="22.7109375" customWidth="1"/>
    <col min="24" max="24" width="35.7109375" customWidth="1"/>
  </cols>
  <sheetData>
    <row r="1" spans="1:24" ht="8.25" customHeight="1" x14ac:dyDescent="0.25"/>
    <row r="2" spans="1:24" ht="15" customHeight="1" x14ac:dyDescent="0.25"/>
    <row r="3" spans="1:24" ht="15" customHeight="1" x14ac:dyDescent="0.25"/>
    <row r="4" spans="1:24" ht="15" customHeight="1" x14ac:dyDescent="0.3">
      <c r="U4" s="38"/>
      <c r="X4" s="38"/>
    </row>
    <row r="5" spans="1:24" ht="15" customHeight="1" x14ac:dyDescent="0.25"/>
    <row r="6" spans="1:24" ht="15" customHeight="1" x14ac:dyDescent="0.25"/>
    <row r="7" spans="1:24" ht="15" customHeight="1" x14ac:dyDescent="0.25"/>
    <row r="8" spans="1:24" ht="15" customHeight="1" x14ac:dyDescent="0.25"/>
    <row r="9" spans="1:24" ht="15.75" thickBot="1" x14ac:dyDescent="0.3"/>
    <row r="10" spans="1:24" ht="18.75" x14ac:dyDescent="0.25">
      <c r="A10" s="2"/>
      <c r="B10" s="290" t="s">
        <v>66</v>
      </c>
      <c r="C10" s="291"/>
      <c r="D10" s="291"/>
      <c r="E10" s="292"/>
      <c r="F10" s="200" t="s">
        <v>54</v>
      </c>
      <c r="G10" s="201"/>
      <c r="H10" s="201"/>
      <c r="I10" s="202"/>
      <c r="J10" s="211" t="s">
        <v>55</v>
      </c>
      <c r="K10" s="211"/>
      <c r="L10" s="212"/>
      <c r="M10" s="213"/>
      <c r="N10" s="281" t="s">
        <v>119</v>
      </c>
      <c r="O10" s="267"/>
      <c r="P10" s="268"/>
      <c r="Q10" s="266" t="s">
        <v>120</v>
      </c>
      <c r="R10" s="267"/>
      <c r="S10" s="268"/>
      <c r="T10" s="257" t="s">
        <v>166</v>
      </c>
      <c r="U10" s="258"/>
      <c r="V10" s="258"/>
      <c r="W10" s="258"/>
      <c r="X10" s="163" t="s">
        <v>167</v>
      </c>
    </row>
    <row r="11" spans="1:24" ht="37.5" x14ac:dyDescent="0.25">
      <c r="A11" s="19" t="s">
        <v>93</v>
      </c>
      <c r="B11" s="75" t="s">
        <v>98</v>
      </c>
      <c r="C11" s="41" t="s">
        <v>100</v>
      </c>
      <c r="D11" s="40" t="s">
        <v>101</v>
      </c>
      <c r="E11" s="76" t="s">
        <v>99</v>
      </c>
      <c r="F11" s="60" t="s">
        <v>105</v>
      </c>
      <c r="G11" s="40" t="s">
        <v>95</v>
      </c>
      <c r="H11" s="61" t="s">
        <v>96</v>
      </c>
      <c r="I11" s="62" t="s">
        <v>97</v>
      </c>
      <c r="J11" s="63" t="s">
        <v>159</v>
      </c>
      <c r="K11" s="64" t="s">
        <v>204</v>
      </c>
      <c r="L11" s="61" t="s">
        <v>205</v>
      </c>
      <c r="M11" s="62" t="s">
        <v>206</v>
      </c>
      <c r="N11" s="33" t="s">
        <v>162</v>
      </c>
      <c r="O11" s="31" t="s">
        <v>146</v>
      </c>
      <c r="P11" s="18" t="s">
        <v>147</v>
      </c>
      <c r="Q11" s="17" t="s">
        <v>149</v>
      </c>
      <c r="R11" s="31" t="s">
        <v>148</v>
      </c>
      <c r="S11" s="36" t="s">
        <v>163</v>
      </c>
      <c r="T11" s="39" t="s">
        <v>168</v>
      </c>
      <c r="U11" s="40" t="s">
        <v>169</v>
      </c>
      <c r="V11" s="40" t="s">
        <v>170</v>
      </c>
      <c r="W11" s="41" t="s">
        <v>171</v>
      </c>
      <c r="X11" s="94" t="s">
        <v>172</v>
      </c>
    </row>
    <row r="12" spans="1:24" ht="16.5" thickBot="1" x14ac:dyDescent="0.3">
      <c r="A12" s="20" t="s">
        <v>94</v>
      </c>
      <c r="B12" s="77" t="s">
        <v>102</v>
      </c>
      <c r="C12" s="65" t="s">
        <v>35</v>
      </c>
      <c r="D12" s="65" t="s">
        <v>103</v>
      </c>
      <c r="E12" s="67" t="s">
        <v>36</v>
      </c>
      <c r="F12" s="65" t="s">
        <v>106</v>
      </c>
      <c r="G12" s="66" t="s">
        <v>37</v>
      </c>
      <c r="H12" s="66" t="s">
        <v>38</v>
      </c>
      <c r="I12" s="67" t="s">
        <v>39</v>
      </c>
      <c r="J12" s="68" t="s">
        <v>107</v>
      </c>
      <c r="K12" s="68" t="s">
        <v>45</v>
      </c>
      <c r="L12" s="66" t="s">
        <v>46</v>
      </c>
      <c r="M12" s="67" t="s">
        <v>47</v>
      </c>
      <c r="N12" s="34" t="s">
        <v>160</v>
      </c>
      <c r="O12" s="29" t="s">
        <v>121</v>
      </c>
      <c r="P12" s="1" t="s">
        <v>122</v>
      </c>
      <c r="Q12" s="3" t="s">
        <v>123</v>
      </c>
      <c r="R12" s="29" t="s">
        <v>124</v>
      </c>
      <c r="S12" s="37" t="s">
        <v>164</v>
      </c>
      <c r="T12" s="42" t="s">
        <v>173</v>
      </c>
      <c r="U12" s="43" t="s">
        <v>174</v>
      </c>
      <c r="V12" s="43" t="s">
        <v>175</v>
      </c>
      <c r="W12" s="44" t="s">
        <v>176</v>
      </c>
      <c r="X12" s="95" t="s">
        <v>177</v>
      </c>
    </row>
    <row r="13" spans="1:24" ht="19.5" customHeight="1" thickBot="1" x14ac:dyDescent="0.3">
      <c r="A13" s="224" t="s">
        <v>74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6"/>
    </row>
    <row r="14" spans="1:24" ht="31.5" customHeight="1" x14ac:dyDescent="0.25">
      <c r="A14" s="4" t="s">
        <v>73</v>
      </c>
      <c r="B14" s="12" t="s">
        <v>104</v>
      </c>
      <c r="C14" s="30" t="s">
        <v>110</v>
      </c>
      <c r="D14" s="30" t="s">
        <v>104</v>
      </c>
      <c r="E14" s="16" t="s">
        <v>110</v>
      </c>
      <c r="F14" s="26" t="s">
        <v>111</v>
      </c>
      <c r="G14" s="15" t="s">
        <v>112</v>
      </c>
      <c r="H14" s="15" t="s">
        <v>113</v>
      </c>
      <c r="I14" s="16" t="s">
        <v>114</v>
      </c>
      <c r="J14" s="14" t="s">
        <v>115</v>
      </c>
      <c r="K14" s="14" t="s">
        <v>116</v>
      </c>
      <c r="L14" s="15" t="s">
        <v>117</v>
      </c>
      <c r="M14" s="16" t="s">
        <v>118</v>
      </c>
      <c r="N14" s="69" t="s">
        <v>165</v>
      </c>
      <c r="O14" s="70" t="s">
        <v>143</v>
      </c>
      <c r="P14" s="71" t="s">
        <v>144</v>
      </c>
      <c r="Q14" s="56" t="s">
        <v>150</v>
      </c>
      <c r="R14" s="57" t="s">
        <v>151</v>
      </c>
      <c r="S14" s="58" t="s">
        <v>161</v>
      </c>
      <c r="T14" s="45" t="s">
        <v>236</v>
      </c>
      <c r="U14" s="46" t="s">
        <v>237</v>
      </c>
      <c r="V14" s="46" t="s">
        <v>253</v>
      </c>
      <c r="W14" s="47" t="s">
        <v>235</v>
      </c>
      <c r="X14" s="96" t="s">
        <v>178</v>
      </c>
    </row>
    <row r="15" spans="1:24" ht="15.75" x14ac:dyDescent="0.25">
      <c r="A15" s="5" t="s">
        <v>0</v>
      </c>
      <c r="B15" s="13">
        <v>2490</v>
      </c>
      <c r="C15" s="22">
        <v>3350</v>
      </c>
      <c r="D15" s="25">
        <v>2490</v>
      </c>
      <c r="E15" s="24">
        <v>3350</v>
      </c>
      <c r="F15" s="23">
        <v>3365</v>
      </c>
      <c r="G15" s="10">
        <v>3815</v>
      </c>
      <c r="H15" s="10">
        <v>4175</v>
      </c>
      <c r="I15" s="11">
        <v>4475</v>
      </c>
      <c r="J15" s="9">
        <v>3365</v>
      </c>
      <c r="K15" s="9">
        <v>3815</v>
      </c>
      <c r="L15" s="10">
        <v>4175</v>
      </c>
      <c r="M15" s="11">
        <v>4475</v>
      </c>
      <c r="N15" s="35">
        <v>4360</v>
      </c>
      <c r="O15" s="59">
        <v>4860</v>
      </c>
      <c r="P15" s="32">
        <v>5150</v>
      </c>
      <c r="Q15" s="35">
        <v>4650</v>
      </c>
      <c r="R15" s="59">
        <v>5550</v>
      </c>
      <c r="S15" s="32">
        <v>6050</v>
      </c>
      <c r="T15" s="48" t="s">
        <v>179</v>
      </c>
      <c r="U15" s="49" t="s">
        <v>180</v>
      </c>
      <c r="V15" s="49" t="s">
        <v>181</v>
      </c>
      <c r="W15" s="50" t="s">
        <v>182</v>
      </c>
      <c r="X15" s="97" t="s">
        <v>183</v>
      </c>
    </row>
    <row r="16" spans="1:24" ht="15.75" customHeight="1" x14ac:dyDescent="0.25">
      <c r="A16" s="5" t="s">
        <v>1</v>
      </c>
      <c r="B16" s="183">
        <v>190</v>
      </c>
      <c r="C16" s="172"/>
      <c r="D16" s="172"/>
      <c r="E16" s="173"/>
      <c r="F16" s="171">
        <v>210</v>
      </c>
      <c r="G16" s="172"/>
      <c r="H16" s="172"/>
      <c r="I16" s="173"/>
      <c r="J16" s="206">
        <v>210</v>
      </c>
      <c r="K16" s="206"/>
      <c r="L16" s="207"/>
      <c r="M16" s="184"/>
      <c r="N16" s="244">
        <v>185</v>
      </c>
      <c r="O16" s="245"/>
      <c r="P16" s="246"/>
      <c r="Q16" s="253">
        <v>224</v>
      </c>
      <c r="R16" s="254"/>
      <c r="S16" s="255"/>
      <c r="T16" s="259">
        <v>264</v>
      </c>
      <c r="U16" s="260"/>
      <c r="V16" s="260"/>
      <c r="W16" s="261"/>
      <c r="X16" s="98">
        <v>248</v>
      </c>
    </row>
    <row r="17" spans="1:24" ht="15.75" customHeight="1" x14ac:dyDescent="0.25">
      <c r="A17" s="5" t="s">
        <v>2</v>
      </c>
      <c r="B17" s="183" t="s">
        <v>109</v>
      </c>
      <c r="C17" s="172"/>
      <c r="D17" s="172"/>
      <c r="E17" s="173"/>
      <c r="F17" s="171" t="s">
        <v>108</v>
      </c>
      <c r="G17" s="172"/>
      <c r="H17" s="172"/>
      <c r="I17" s="173"/>
      <c r="J17" s="206" t="s">
        <v>108</v>
      </c>
      <c r="K17" s="206"/>
      <c r="L17" s="207"/>
      <c r="M17" s="184"/>
      <c r="N17" s="244" t="s">
        <v>145</v>
      </c>
      <c r="O17" s="245"/>
      <c r="P17" s="246"/>
      <c r="Q17" s="253" t="s">
        <v>152</v>
      </c>
      <c r="R17" s="254"/>
      <c r="S17" s="255"/>
      <c r="T17" s="185" t="s">
        <v>184</v>
      </c>
      <c r="U17" s="186"/>
      <c r="V17" s="186"/>
      <c r="W17" s="186"/>
      <c r="X17" s="98" t="s">
        <v>185</v>
      </c>
    </row>
    <row r="18" spans="1:24" ht="15.75" x14ac:dyDescent="0.25">
      <c r="A18" s="5" t="s">
        <v>3</v>
      </c>
      <c r="B18" s="188">
        <v>3500</v>
      </c>
      <c r="C18" s="227"/>
      <c r="D18" s="256">
        <v>5200</v>
      </c>
      <c r="E18" s="190"/>
      <c r="F18" s="188">
        <v>7500</v>
      </c>
      <c r="G18" s="189"/>
      <c r="H18" s="189"/>
      <c r="I18" s="190"/>
      <c r="J18" s="227">
        <v>9500</v>
      </c>
      <c r="K18" s="227"/>
      <c r="L18" s="242"/>
      <c r="M18" s="228"/>
      <c r="N18" s="269">
        <v>12000</v>
      </c>
      <c r="O18" s="270"/>
      <c r="P18" s="271"/>
      <c r="Q18" s="269">
        <v>18000</v>
      </c>
      <c r="R18" s="270"/>
      <c r="S18" s="271"/>
      <c r="T18" s="295">
        <v>33000</v>
      </c>
      <c r="U18" s="296"/>
      <c r="V18" s="296"/>
      <c r="W18" s="296"/>
      <c r="X18" s="97">
        <v>26000</v>
      </c>
    </row>
    <row r="19" spans="1:24" ht="15.75" x14ac:dyDescent="0.25">
      <c r="A19" s="5" t="s">
        <v>203</v>
      </c>
      <c r="B19" s="188">
        <v>7000</v>
      </c>
      <c r="C19" s="227"/>
      <c r="D19" s="256">
        <v>8700</v>
      </c>
      <c r="E19" s="190"/>
      <c r="F19" s="188">
        <v>11000</v>
      </c>
      <c r="G19" s="189"/>
      <c r="H19" s="189"/>
      <c r="I19" s="190"/>
      <c r="J19" s="188">
        <v>13000</v>
      </c>
      <c r="K19" s="189"/>
      <c r="L19" s="189"/>
      <c r="M19" s="190"/>
      <c r="N19" s="306">
        <v>15500</v>
      </c>
      <c r="O19" s="270"/>
      <c r="P19" s="307"/>
      <c r="Q19" s="306">
        <v>21500</v>
      </c>
      <c r="R19" s="270"/>
      <c r="S19" s="307"/>
      <c r="T19" s="295">
        <v>45000</v>
      </c>
      <c r="U19" s="296"/>
      <c r="V19" s="296"/>
      <c r="W19" s="296"/>
      <c r="X19" s="97">
        <v>59955</v>
      </c>
    </row>
    <row r="20" spans="1:24" ht="15.75" x14ac:dyDescent="0.25">
      <c r="A20" s="5" t="s">
        <v>4</v>
      </c>
      <c r="B20" s="13">
        <v>2100</v>
      </c>
      <c r="C20" s="22">
        <v>2196</v>
      </c>
      <c r="D20" s="25">
        <v>2100</v>
      </c>
      <c r="E20" s="24">
        <v>2196</v>
      </c>
      <c r="F20" s="23">
        <v>2800</v>
      </c>
      <c r="G20" s="25">
        <v>2835</v>
      </c>
      <c r="H20" s="25">
        <v>2860</v>
      </c>
      <c r="I20" s="24">
        <v>2870</v>
      </c>
      <c r="J20" s="27">
        <v>3000</v>
      </c>
      <c r="K20" s="27">
        <v>3040</v>
      </c>
      <c r="L20" s="25">
        <v>3080</v>
      </c>
      <c r="M20" s="24">
        <v>3100</v>
      </c>
      <c r="N20" s="35">
        <v>3825</v>
      </c>
      <c r="O20" s="59">
        <v>3835</v>
      </c>
      <c r="P20" s="32">
        <v>3845</v>
      </c>
      <c r="Q20" s="35">
        <v>5505</v>
      </c>
      <c r="R20" s="59">
        <v>5635</v>
      </c>
      <c r="S20" s="32">
        <v>5700</v>
      </c>
      <c r="T20" s="295" t="s">
        <v>250</v>
      </c>
      <c r="U20" s="296"/>
      <c r="V20" s="296"/>
      <c r="W20" s="296"/>
      <c r="X20" s="97" t="s">
        <v>186</v>
      </c>
    </row>
    <row r="21" spans="1:24" ht="15.75" customHeight="1" x14ac:dyDescent="0.25">
      <c r="A21" s="5" t="s">
        <v>5</v>
      </c>
      <c r="B21" s="13">
        <f>B18-B20</f>
        <v>1400</v>
      </c>
      <c r="C21" s="22">
        <f>B18-C20</f>
        <v>1304</v>
      </c>
      <c r="D21" s="25">
        <f>D18-D20</f>
        <v>3100</v>
      </c>
      <c r="E21" s="24">
        <v>3004</v>
      </c>
      <c r="F21" s="23">
        <f>F18-F20</f>
        <v>4700</v>
      </c>
      <c r="G21" s="25">
        <v>4665</v>
      </c>
      <c r="H21" s="25">
        <v>4640</v>
      </c>
      <c r="I21" s="24">
        <v>4630</v>
      </c>
      <c r="J21" s="27">
        <f>J18-J20</f>
        <v>6500</v>
      </c>
      <c r="K21" s="27">
        <v>6460</v>
      </c>
      <c r="L21" s="25">
        <v>6420</v>
      </c>
      <c r="M21" s="24">
        <v>6400</v>
      </c>
      <c r="N21" s="35">
        <f>N18-N20</f>
        <v>8175</v>
      </c>
      <c r="O21" s="59">
        <v>8165</v>
      </c>
      <c r="P21" s="32">
        <v>8155</v>
      </c>
      <c r="Q21" s="35">
        <v>12495</v>
      </c>
      <c r="R21" s="59">
        <v>12365</v>
      </c>
      <c r="S21" s="32">
        <f>Q18-S20</f>
        <v>12300</v>
      </c>
      <c r="T21" s="295" t="s">
        <v>251</v>
      </c>
      <c r="U21" s="296"/>
      <c r="V21" s="296"/>
      <c r="W21" s="296"/>
      <c r="X21" s="97" t="s">
        <v>255</v>
      </c>
    </row>
    <row r="22" spans="1:24" ht="32.25" thickBot="1" x14ac:dyDescent="0.3">
      <c r="A22" s="6" t="s">
        <v>6</v>
      </c>
      <c r="B22" s="208" t="s">
        <v>216</v>
      </c>
      <c r="C22" s="209"/>
      <c r="D22" s="209"/>
      <c r="E22" s="210"/>
      <c r="F22" s="208" t="s">
        <v>216</v>
      </c>
      <c r="G22" s="209"/>
      <c r="H22" s="209"/>
      <c r="I22" s="210"/>
      <c r="J22" s="282" t="s">
        <v>216</v>
      </c>
      <c r="K22" s="282"/>
      <c r="L22" s="283"/>
      <c r="M22" s="284"/>
      <c r="N22" s="208" t="s">
        <v>215</v>
      </c>
      <c r="O22" s="209"/>
      <c r="P22" s="210"/>
      <c r="Q22" s="275" t="s">
        <v>215</v>
      </c>
      <c r="R22" s="276"/>
      <c r="S22" s="277"/>
      <c r="T22" s="297" t="s">
        <v>215</v>
      </c>
      <c r="U22" s="298"/>
      <c r="V22" s="298"/>
      <c r="W22" s="298"/>
      <c r="X22" s="99" t="s">
        <v>215</v>
      </c>
    </row>
    <row r="23" spans="1:24" ht="19.5" customHeight="1" thickBot="1" x14ac:dyDescent="0.3">
      <c r="A23" s="224" t="s">
        <v>75</v>
      </c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6"/>
    </row>
    <row r="24" spans="1:24" ht="15.75" customHeight="1" x14ac:dyDescent="0.25">
      <c r="A24" s="4" t="s">
        <v>76</v>
      </c>
      <c r="B24" s="203" t="s">
        <v>7</v>
      </c>
      <c r="C24" s="204"/>
      <c r="D24" s="204"/>
      <c r="E24" s="205"/>
      <c r="F24" s="203" t="s">
        <v>42</v>
      </c>
      <c r="G24" s="204"/>
      <c r="H24" s="204"/>
      <c r="I24" s="205"/>
      <c r="J24" s="285" t="s">
        <v>155</v>
      </c>
      <c r="K24" s="285"/>
      <c r="L24" s="286"/>
      <c r="M24" s="287"/>
      <c r="N24" s="217" t="s">
        <v>125</v>
      </c>
      <c r="O24" s="204"/>
      <c r="P24" s="220"/>
      <c r="Q24" s="218" t="s">
        <v>126</v>
      </c>
      <c r="R24" s="204"/>
      <c r="S24" s="220"/>
      <c r="T24" s="240" t="s">
        <v>187</v>
      </c>
      <c r="U24" s="241"/>
      <c r="V24" s="241"/>
      <c r="W24" s="241"/>
      <c r="X24" s="100" t="s">
        <v>187</v>
      </c>
    </row>
    <row r="25" spans="1:24" ht="15.75" x14ac:dyDescent="0.25">
      <c r="A25" s="5" t="s">
        <v>83</v>
      </c>
      <c r="B25" s="171" t="s">
        <v>267</v>
      </c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3"/>
    </row>
    <row r="26" spans="1:24" ht="15.75" customHeight="1" x14ac:dyDescent="0.25">
      <c r="A26" s="5" t="s">
        <v>8</v>
      </c>
      <c r="B26" s="177" t="s">
        <v>9</v>
      </c>
      <c r="C26" s="178"/>
      <c r="D26" s="178"/>
      <c r="E26" s="179"/>
      <c r="F26" s="177" t="s">
        <v>9</v>
      </c>
      <c r="G26" s="178"/>
      <c r="H26" s="178"/>
      <c r="I26" s="179"/>
      <c r="J26" s="180" t="s">
        <v>9</v>
      </c>
      <c r="K26" s="180"/>
      <c r="L26" s="181"/>
      <c r="M26" s="182"/>
      <c r="N26" s="229" t="s">
        <v>9</v>
      </c>
      <c r="O26" s="230"/>
      <c r="P26" s="231"/>
      <c r="Q26" s="229" t="s">
        <v>9</v>
      </c>
      <c r="R26" s="230"/>
      <c r="S26" s="231"/>
      <c r="T26" s="293" t="s">
        <v>9</v>
      </c>
      <c r="U26" s="294"/>
      <c r="V26" s="294"/>
      <c r="W26" s="294"/>
      <c r="X26" s="105" t="s">
        <v>9</v>
      </c>
    </row>
    <row r="27" spans="1:24" ht="15.75" customHeight="1" x14ac:dyDescent="0.25">
      <c r="A27" s="4" t="s">
        <v>86</v>
      </c>
      <c r="B27" s="171" t="s">
        <v>87</v>
      </c>
      <c r="C27" s="172"/>
      <c r="D27" s="172"/>
      <c r="E27" s="173"/>
      <c r="F27" s="171" t="s">
        <v>87</v>
      </c>
      <c r="G27" s="172"/>
      <c r="H27" s="172"/>
      <c r="I27" s="173"/>
      <c r="J27" s="171" t="s">
        <v>87</v>
      </c>
      <c r="K27" s="172"/>
      <c r="L27" s="172"/>
      <c r="M27" s="173"/>
      <c r="N27" s="278" t="s">
        <v>87</v>
      </c>
      <c r="O27" s="279"/>
      <c r="P27" s="280"/>
      <c r="Q27" s="278" t="s">
        <v>153</v>
      </c>
      <c r="R27" s="279"/>
      <c r="S27" s="280"/>
      <c r="T27" s="174" t="s">
        <v>153</v>
      </c>
      <c r="U27" s="175"/>
      <c r="V27" s="175"/>
      <c r="W27" s="175"/>
      <c r="X27" s="101" t="s">
        <v>153</v>
      </c>
    </row>
    <row r="28" spans="1:24" ht="15.75" customHeight="1" x14ac:dyDescent="0.25">
      <c r="A28" s="4" t="s">
        <v>88</v>
      </c>
      <c r="B28" s="171" t="s">
        <v>90</v>
      </c>
      <c r="C28" s="172"/>
      <c r="D28" s="172"/>
      <c r="E28" s="173"/>
      <c r="F28" s="171" t="s">
        <v>89</v>
      </c>
      <c r="G28" s="172"/>
      <c r="H28" s="172"/>
      <c r="I28" s="173"/>
      <c r="J28" s="171" t="s">
        <v>89</v>
      </c>
      <c r="K28" s="172"/>
      <c r="L28" s="172"/>
      <c r="M28" s="173"/>
      <c r="N28" s="272" t="s">
        <v>89</v>
      </c>
      <c r="O28" s="273"/>
      <c r="P28" s="274"/>
      <c r="Q28" s="272" t="s">
        <v>154</v>
      </c>
      <c r="R28" s="273"/>
      <c r="S28" s="274"/>
      <c r="T28" s="174" t="s">
        <v>154</v>
      </c>
      <c r="U28" s="175"/>
      <c r="V28" s="175"/>
      <c r="W28" s="175"/>
      <c r="X28" s="101" t="s">
        <v>154</v>
      </c>
    </row>
    <row r="29" spans="1:24" ht="18" customHeight="1" x14ac:dyDescent="0.25">
      <c r="A29" s="5" t="s">
        <v>67</v>
      </c>
      <c r="B29" s="188">
        <v>2999</v>
      </c>
      <c r="C29" s="189"/>
      <c r="D29" s="189"/>
      <c r="E29" s="190"/>
      <c r="F29" s="188">
        <v>5193</v>
      </c>
      <c r="G29" s="189"/>
      <c r="H29" s="189"/>
      <c r="I29" s="190"/>
      <c r="J29" s="263">
        <v>5193</v>
      </c>
      <c r="K29" s="263"/>
      <c r="L29" s="264"/>
      <c r="M29" s="265"/>
      <c r="N29" s="262">
        <v>5193</v>
      </c>
      <c r="O29" s="189"/>
      <c r="P29" s="228"/>
      <c r="Q29" s="227">
        <v>7790</v>
      </c>
      <c r="R29" s="189"/>
      <c r="S29" s="228"/>
      <c r="T29" s="288">
        <v>15681</v>
      </c>
      <c r="U29" s="289"/>
      <c r="V29" s="289"/>
      <c r="W29" s="289"/>
      <c r="X29" s="102">
        <v>15681</v>
      </c>
    </row>
    <row r="30" spans="1:24" ht="31.5" customHeight="1" x14ac:dyDescent="0.25">
      <c r="A30" s="5" t="s">
        <v>77</v>
      </c>
      <c r="B30" s="171" t="s">
        <v>10</v>
      </c>
      <c r="C30" s="172"/>
      <c r="D30" s="172"/>
      <c r="E30" s="173"/>
      <c r="F30" s="171" t="s">
        <v>43</v>
      </c>
      <c r="G30" s="172"/>
      <c r="H30" s="172"/>
      <c r="I30" s="173"/>
      <c r="J30" s="191" t="s">
        <v>156</v>
      </c>
      <c r="K30" s="191"/>
      <c r="L30" s="192"/>
      <c r="M30" s="193"/>
      <c r="N30" s="183" t="s">
        <v>127</v>
      </c>
      <c r="O30" s="172"/>
      <c r="P30" s="184"/>
      <c r="Q30" s="206" t="s">
        <v>128</v>
      </c>
      <c r="R30" s="172"/>
      <c r="S30" s="184"/>
      <c r="T30" s="174" t="s">
        <v>188</v>
      </c>
      <c r="U30" s="175"/>
      <c r="V30" s="175"/>
      <c r="W30" s="175"/>
      <c r="X30" s="101" t="s">
        <v>188</v>
      </c>
    </row>
    <row r="31" spans="1:24" ht="31.5" x14ac:dyDescent="0.25">
      <c r="A31" s="5" t="s">
        <v>78</v>
      </c>
      <c r="B31" s="171" t="s">
        <v>11</v>
      </c>
      <c r="C31" s="172"/>
      <c r="D31" s="172"/>
      <c r="E31" s="173"/>
      <c r="F31" s="214" t="s">
        <v>44</v>
      </c>
      <c r="G31" s="215"/>
      <c r="H31" s="215"/>
      <c r="I31" s="216"/>
      <c r="J31" s="191" t="s">
        <v>157</v>
      </c>
      <c r="K31" s="191"/>
      <c r="L31" s="192"/>
      <c r="M31" s="193"/>
      <c r="N31" s="183" t="s">
        <v>129</v>
      </c>
      <c r="O31" s="172"/>
      <c r="P31" s="184"/>
      <c r="Q31" s="206" t="s">
        <v>130</v>
      </c>
      <c r="R31" s="172"/>
      <c r="S31" s="184"/>
      <c r="T31" s="174" t="s">
        <v>189</v>
      </c>
      <c r="U31" s="175"/>
      <c r="V31" s="175"/>
      <c r="W31" s="175"/>
      <c r="X31" s="101" t="s">
        <v>189</v>
      </c>
    </row>
    <row r="32" spans="1:24" ht="15.75" x14ac:dyDescent="0.25">
      <c r="A32" s="6" t="s">
        <v>79</v>
      </c>
      <c r="B32" s="171" t="s">
        <v>80</v>
      </c>
      <c r="C32" s="172"/>
      <c r="D32" s="172"/>
      <c r="E32" s="173"/>
      <c r="F32" s="171" t="s">
        <v>80</v>
      </c>
      <c r="G32" s="172"/>
      <c r="H32" s="172"/>
      <c r="I32" s="173"/>
      <c r="J32" s="197" t="s">
        <v>80</v>
      </c>
      <c r="K32" s="198"/>
      <c r="L32" s="198"/>
      <c r="M32" s="199"/>
      <c r="N32" s="171" t="s">
        <v>80</v>
      </c>
      <c r="O32" s="172"/>
      <c r="P32" s="173"/>
      <c r="Q32" s="171" t="s">
        <v>80</v>
      </c>
      <c r="R32" s="172"/>
      <c r="S32" s="173"/>
      <c r="T32" s="174" t="s">
        <v>80</v>
      </c>
      <c r="U32" s="175"/>
      <c r="V32" s="175"/>
      <c r="W32" s="175"/>
      <c r="X32" s="101" t="s">
        <v>190</v>
      </c>
    </row>
    <row r="33" spans="1:24" ht="15.75" customHeight="1" x14ac:dyDescent="0.25">
      <c r="A33" s="5" t="s">
        <v>81</v>
      </c>
      <c r="B33" s="177" t="s">
        <v>48</v>
      </c>
      <c r="C33" s="178"/>
      <c r="D33" s="178"/>
      <c r="E33" s="179"/>
      <c r="F33" s="171" t="s">
        <v>57</v>
      </c>
      <c r="G33" s="172"/>
      <c r="H33" s="172"/>
      <c r="I33" s="173"/>
      <c r="J33" s="235" t="s">
        <v>158</v>
      </c>
      <c r="K33" s="235"/>
      <c r="L33" s="236"/>
      <c r="M33" s="237"/>
      <c r="N33" s="229" t="s">
        <v>131</v>
      </c>
      <c r="O33" s="230"/>
      <c r="P33" s="231"/>
      <c r="Q33" s="229" t="s">
        <v>132</v>
      </c>
      <c r="R33" s="230"/>
      <c r="S33" s="231"/>
      <c r="T33" s="174" t="s">
        <v>241</v>
      </c>
      <c r="U33" s="175"/>
      <c r="V33" s="175"/>
      <c r="W33" s="175"/>
      <c r="X33" s="101" t="s">
        <v>191</v>
      </c>
    </row>
    <row r="34" spans="1:24" ht="48" thickBot="1" x14ac:dyDescent="0.3">
      <c r="A34" s="8" t="s">
        <v>82</v>
      </c>
      <c r="B34" s="208" t="s">
        <v>91</v>
      </c>
      <c r="C34" s="209"/>
      <c r="D34" s="209"/>
      <c r="E34" s="210"/>
      <c r="F34" s="208" t="s">
        <v>92</v>
      </c>
      <c r="G34" s="209"/>
      <c r="H34" s="209"/>
      <c r="I34" s="210"/>
      <c r="J34" s="194" t="s">
        <v>92</v>
      </c>
      <c r="K34" s="194"/>
      <c r="L34" s="195"/>
      <c r="M34" s="196"/>
      <c r="N34" s="232" t="s">
        <v>133</v>
      </c>
      <c r="O34" s="233"/>
      <c r="P34" s="234"/>
      <c r="Q34" s="232" t="s">
        <v>134</v>
      </c>
      <c r="R34" s="233"/>
      <c r="S34" s="234"/>
      <c r="T34" s="238" t="s">
        <v>242</v>
      </c>
      <c r="U34" s="239"/>
      <c r="V34" s="239"/>
      <c r="W34" s="239"/>
      <c r="X34" s="103" t="s">
        <v>321</v>
      </c>
    </row>
    <row r="35" spans="1:24" ht="19.5" customHeight="1" thickBot="1" x14ac:dyDescent="0.3">
      <c r="A35" s="224" t="s">
        <v>84</v>
      </c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6"/>
    </row>
    <row r="36" spans="1:24" ht="15.75" x14ac:dyDescent="0.25">
      <c r="A36" s="4" t="s">
        <v>56</v>
      </c>
      <c r="B36" s="177" t="s">
        <v>284</v>
      </c>
      <c r="C36" s="178"/>
      <c r="D36" s="178"/>
      <c r="E36" s="179"/>
      <c r="F36" s="177" t="s">
        <v>284</v>
      </c>
      <c r="G36" s="178"/>
      <c r="H36" s="178"/>
      <c r="I36" s="179"/>
      <c r="J36" s="180" t="s">
        <v>136</v>
      </c>
      <c r="K36" s="180"/>
      <c r="L36" s="181"/>
      <c r="M36" s="182"/>
      <c r="N36" s="177" t="s">
        <v>135</v>
      </c>
      <c r="O36" s="178"/>
      <c r="P36" s="179"/>
      <c r="Q36" s="177" t="s">
        <v>136</v>
      </c>
      <c r="R36" s="178"/>
      <c r="S36" s="179"/>
      <c r="T36" s="240" t="s">
        <v>136</v>
      </c>
      <c r="U36" s="241"/>
      <c r="V36" s="241"/>
      <c r="W36" s="241"/>
      <c r="X36" s="100" t="s">
        <v>136</v>
      </c>
    </row>
    <row r="37" spans="1:24" ht="31.5" x14ac:dyDescent="0.25">
      <c r="A37" s="5" t="s">
        <v>49</v>
      </c>
      <c r="B37" s="171" t="s">
        <v>50</v>
      </c>
      <c r="C37" s="172"/>
      <c r="D37" s="172"/>
      <c r="E37" s="173"/>
      <c r="F37" s="171" t="s">
        <v>50</v>
      </c>
      <c r="G37" s="172"/>
      <c r="H37" s="172"/>
      <c r="I37" s="173"/>
      <c r="J37" s="172" t="s">
        <v>50</v>
      </c>
      <c r="K37" s="172"/>
      <c r="L37" s="172"/>
      <c r="M37" s="173"/>
      <c r="N37" s="171" t="s">
        <v>50</v>
      </c>
      <c r="O37" s="172"/>
      <c r="P37" s="173"/>
      <c r="Q37" s="171" t="s">
        <v>50</v>
      </c>
      <c r="R37" s="172"/>
      <c r="S37" s="173"/>
      <c r="T37" s="197" t="s">
        <v>50</v>
      </c>
      <c r="U37" s="198"/>
      <c r="V37" s="198"/>
      <c r="W37" s="198"/>
      <c r="X37" s="101" t="s">
        <v>50</v>
      </c>
    </row>
    <row r="38" spans="1:24" ht="15.75" customHeight="1" x14ac:dyDescent="0.25">
      <c r="A38" s="5" t="s">
        <v>12</v>
      </c>
      <c r="B38" s="183" t="s">
        <v>51</v>
      </c>
      <c r="C38" s="172"/>
      <c r="D38" s="172"/>
      <c r="E38" s="184"/>
      <c r="F38" s="171" t="s">
        <v>51</v>
      </c>
      <c r="G38" s="172"/>
      <c r="H38" s="172"/>
      <c r="I38" s="173"/>
      <c r="J38" s="206" t="s">
        <v>51</v>
      </c>
      <c r="K38" s="206"/>
      <c r="L38" s="207"/>
      <c r="M38" s="184"/>
      <c r="N38" s="183" t="s">
        <v>51</v>
      </c>
      <c r="O38" s="172"/>
      <c r="P38" s="184"/>
      <c r="Q38" s="183" t="s">
        <v>51</v>
      </c>
      <c r="R38" s="172"/>
      <c r="S38" s="184"/>
      <c r="T38" s="174" t="s">
        <v>51</v>
      </c>
      <c r="U38" s="175"/>
      <c r="V38" s="175"/>
      <c r="W38" s="175"/>
      <c r="X38" s="101" t="s">
        <v>51</v>
      </c>
    </row>
    <row r="39" spans="1:24" ht="31.5" x14ac:dyDescent="0.25">
      <c r="A39" s="5" t="s">
        <v>13</v>
      </c>
      <c r="B39" s="188">
        <v>1900</v>
      </c>
      <c r="C39" s="189"/>
      <c r="D39" s="189"/>
      <c r="E39" s="190"/>
      <c r="F39" s="188">
        <v>3100</v>
      </c>
      <c r="G39" s="189"/>
      <c r="H39" s="189"/>
      <c r="I39" s="190"/>
      <c r="J39" s="227">
        <v>3100</v>
      </c>
      <c r="K39" s="227"/>
      <c r="L39" s="242"/>
      <c r="M39" s="228"/>
      <c r="N39" s="250">
        <v>4480</v>
      </c>
      <c r="O39" s="251"/>
      <c r="P39" s="252"/>
      <c r="Q39" s="250">
        <v>7100</v>
      </c>
      <c r="R39" s="251"/>
      <c r="S39" s="252"/>
      <c r="T39" s="288">
        <v>7500</v>
      </c>
      <c r="U39" s="175"/>
      <c r="V39" s="175"/>
      <c r="W39" s="175"/>
      <c r="X39" s="102">
        <v>6000</v>
      </c>
    </row>
    <row r="40" spans="1:24" ht="15.75" x14ac:dyDescent="0.25">
      <c r="A40" s="5" t="s">
        <v>14</v>
      </c>
      <c r="B40" s="21">
        <v>2700</v>
      </c>
      <c r="C40" s="28"/>
      <c r="D40" s="256">
        <v>3600</v>
      </c>
      <c r="E40" s="190"/>
      <c r="F40" s="188">
        <v>6000</v>
      </c>
      <c r="G40" s="189"/>
      <c r="H40" s="189"/>
      <c r="I40" s="190"/>
      <c r="J40" s="227">
        <v>6400</v>
      </c>
      <c r="K40" s="227"/>
      <c r="L40" s="242"/>
      <c r="M40" s="228"/>
      <c r="N40" s="188">
        <v>8480</v>
      </c>
      <c r="O40" s="189"/>
      <c r="P40" s="190"/>
      <c r="Q40" s="188">
        <v>11500</v>
      </c>
      <c r="R40" s="189"/>
      <c r="S40" s="190"/>
      <c r="T40" s="288">
        <v>25500</v>
      </c>
      <c r="U40" s="175"/>
      <c r="V40" s="175"/>
      <c r="W40" s="175"/>
      <c r="X40" s="102">
        <v>20000</v>
      </c>
    </row>
    <row r="41" spans="1:24" ht="31.5" x14ac:dyDescent="0.25">
      <c r="A41" s="5" t="s">
        <v>15</v>
      </c>
      <c r="B41" s="188">
        <v>700</v>
      </c>
      <c r="C41" s="189"/>
      <c r="D41" s="189"/>
      <c r="E41" s="190"/>
      <c r="F41" s="188">
        <v>850</v>
      </c>
      <c r="G41" s="189"/>
      <c r="H41" s="189"/>
      <c r="I41" s="190"/>
      <c r="J41" s="227">
        <v>850</v>
      </c>
      <c r="K41" s="227"/>
      <c r="L41" s="242"/>
      <c r="M41" s="228"/>
      <c r="N41" s="253">
        <v>840</v>
      </c>
      <c r="O41" s="254"/>
      <c r="P41" s="255"/>
      <c r="Q41" s="253">
        <v>850</v>
      </c>
      <c r="R41" s="254"/>
      <c r="S41" s="255"/>
      <c r="T41" s="174">
        <v>850</v>
      </c>
      <c r="U41" s="175"/>
      <c r="V41" s="175"/>
      <c r="W41" s="175"/>
      <c r="X41" s="101">
        <v>850</v>
      </c>
    </row>
    <row r="42" spans="1:24" ht="31.5" x14ac:dyDescent="0.25">
      <c r="A42" s="5" t="s">
        <v>52</v>
      </c>
      <c r="B42" s="171" t="s">
        <v>16</v>
      </c>
      <c r="C42" s="172"/>
      <c r="D42" s="172"/>
      <c r="E42" s="173"/>
      <c r="F42" s="171" t="s">
        <v>40</v>
      </c>
      <c r="G42" s="172"/>
      <c r="H42" s="172"/>
      <c r="I42" s="173"/>
      <c r="J42" s="206" t="s">
        <v>40</v>
      </c>
      <c r="K42" s="206"/>
      <c r="L42" s="207"/>
      <c r="M42" s="184"/>
      <c r="N42" s="244" t="s">
        <v>137</v>
      </c>
      <c r="O42" s="245"/>
      <c r="P42" s="246"/>
      <c r="Q42" s="244" t="s">
        <v>138</v>
      </c>
      <c r="R42" s="245"/>
      <c r="S42" s="246"/>
      <c r="T42" s="174" t="s">
        <v>193</v>
      </c>
      <c r="U42" s="175"/>
      <c r="V42" s="175"/>
      <c r="W42" s="175"/>
      <c r="X42" s="121" t="s">
        <v>322</v>
      </c>
    </row>
    <row r="43" spans="1:24" ht="15.75" x14ac:dyDescent="0.25">
      <c r="A43" s="5" t="s">
        <v>53</v>
      </c>
      <c r="B43" s="171" t="s">
        <v>17</v>
      </c>
      <c r="C43" s="172"/>
      <c r="D43" s="172"/>
      <c r="E43" s="173"/>
      <c r="F43" s="171" t="s">
        <v>41</v>
      </c>
      <c r="G43" s="172"/>
      <c r="H43" s="172"/>
      <c r="I43" s="173"/>
      <c r="J43" s="206" t="s">
        <v>41</v>
      </c>
      <c r="K43" s="206"/>
      <c r="L43" s="207"/>
      <c r="M43" s="184"/>
      <c r="N43" s="214" t="s">
        <v>139</v>
      </c>
      <c r="O43" s="215"/>
      <c r="P43" s="216"/>
      <c r="Q43" s="214" t="s">
        <v>140</v>
      </c>
      <c r="R43" s="215"/>
      <c r="S43" s="216"/>
      <c r="T43" s="174" t="s">
        <v>195</v>
      </c>
      <c r="U43" s="175"/>
      <c r="V43" s="175"/>
      <c r="W43" s="175"/>
      <c r="X43" s="101" t="s">
        <v>140</v>
      </c>
    </row>
    <row r="44" spans="1:24" ht="15.75" x14ac:dyDescent="0.25">
      <c r="A44" s="5" t="s">
        <v>18</v>
      </c>
      <c r="B44" s="55">
        <v>75</v>
      </c>
      <c r="C44" s="72">
        <v>100</v>
      </c>
      <c r="D44" s="74">
        <v>75</v>
      </c>
      <c r="E44" s="73">
        <v>100</v>
      </c>
      <c r="F44" s="185">
        <v>140</v>
      </c>
      <c r="G44" s="186"/>
      <c r="H44" s="186"/>
      <c r="I44" s="187"/>
      <c r="J44" s="206">
        <v>140</v>
      </c>
      <c r="K44" s="206"/>
      <c r="L44" s="207"/>
      <c r="M44" s="184"/>
      <c r="N44" s="243">
        <v>200</v>
      </c>
      <c r="O44" s="198"/>
      <c r="P44" s="193"/>
      <c r="Q44" s="183">
        <v>200</v>
      </c>
      <c r="R44" s="172"/>
      <c r="S44" s="184"/>
      <c r="T44" s="174">
        <v>400</v>
      </c>
      <c r="U44" s="175"/>
      <c r="V44" s="175"/>
      <c r="W44" s="175"/>
      <c r="X44" s="101">
        <v>550</v>
      </c>
    </row>
    <row r="45" spans="1:24" ht="15.75" x14ac:dyDescent="0.25">
      <c r="A45" s="5" t="s">
        <v>19</v>
      </c>
      <c r="B45" s="171" t="s">
        <v>20</v>
      </c>
      <c r="C45" s="172"/>
      <c r="D45" s="172"/>
      <c r="E45" s="173"/>
      <c r="F45" s="171" t="s">
        <v>58</v>
      </c>
      <c r="G45" s="172"/>
      <c r="H45" s="172"/>
      <c r="I45" s="173"/>
      <c r="J45" s="206" t="s">
        <v>58</v>
      </c>
      <c r="K45" s="206"/>
      <c r="L45" s="207"/>
      <c r="M45" s="184"/>
      <c r="N45" s="244" t="s">
        <v>58</v>
      </c>
      <c r="O45" s="245"/>
      <c r="P45" s="246"/>
      <c r="Q45" s="244" t="s">
        <v>141</v>
      </c>
      <c r="R45" s="245"/>
      <c r="S45" s="246"/>
      <c r="T45" s="299" t="s">
        <v>197</v>
      </c>
      <c r="U45" s="300"/>
      <c r="V45" s="300"/>
      <c r="W45" s="300"/>
      <c r="X45" s="101" t="s">
        <v>197</v>
      </c>
    </row>
    <row r="46" spans="1:24" ht="16.5" thickBot="1" x14ac:dyDescent="0.3">
      <c r="A46" s="7" t="s">
        <v>21</v>
      </c>
      <c r="B46" s="208" t="s">
        <v>22</v>
      </c>
      <c r="C46" s="209"/>
      <c r="D46" s="209"/>
      <c r="E46" s="210"/>
      <c r="F46" s="208" t="s">
        <v>22</v>
      </c>
      <c r="G46" s="209"/>
      <c r="H46" s="209"/>
      <c r="I46" s="210"/>
      <c r="J46" s="221" t="s">
        <v>22</v>
      </c>
      <c r="K46" s="221"/>
      <c r="L46" s="222"/>
      <c r="M46" s="223"/>
      <c r="N46" s="247" t="s">
        <v>142</v>
      </c>
      <c r="O46" s="248"/>
      <c r="P46" s="249"/>
      <c r="Q46" s="247" t="s">
        <v>142</v>
      </c>
      <c r="R46" s="248"/>
      <c r="S46" s="249"/>
      <c r="T46" s="302" t="s">
        <v>198</v>
      </c>
      <c r="U46" s="303"/>
      <c r="V46" s="303"/>
      <c r="W46" s="303"/>
      <c r="X46" s="106" t="s">
        <v>198</v>
      </c>
    </row>
    <row r="47" spans="1:24" ht="19.5" customHeight="1" thickBot="1" x14ac:dyDescent="0.3">
      <c r="A47" s="224" t="s">
        <v>85</v>
      </c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6"/>
    </row>
    <row r="48" spans="1:24" ht="15.75" x14ac:dyDescent="0.25">
      <c r="A48" s="159" t="s">
        <v>24</v>
      </c>
      <c r="B48" s="217" t="s">
        <v>23</v>
      </c>
      <c r="C48" s="204"/>
      <c r="D48" s="204"/>
      <c r="E48" s="220"/>
      <c r="F48" s="203" t="s">
        <v>23</v>
      </c>
      <c r="G48" s="204"/>
      <c r="H48" s="204"/>
      <c r="I48" s="205"/>
      <c r="J48" s="217" t="s">
        <v>23</v>
      </c>
      <c r="K48" s="218"/>
      <c r="L48" s="219"/>
      <c r="M48" s="220"/>
      <c r="N48" s="217" t="s">
        <v>23</v>
      </c>
      <c r="O48" s="204"/>
      <c r="P48" s="220"/>
      <c r="Q48" s="217" t="s">
        <v>23</v>
      </c>
      <c r="R48" s="204"/>
      <c r="S48" s="220"/>
      <c r="T48" s="240" t="s">
        <v>23</v>
      </c>
      <c r="U48" s="241"/>
      <c r="V48" s="241"/>
      <c r="W48" s="304"/>
      <c r="X48" s="158" t="s">
        <v>23</v>
      </c>
    </row>
    <row r="49" spans="1:24" ht="31.5" x14ac:dyDescent="0.25">
      <c r="A49" s="160" t="s">
        <v>69</v>
      </c>
      <c r="B49" s="171" t="s">
        <v>59</v>
      </c>
      <c r="C49" s="172"/>
      <c r="D49" s="172"/>
      <c r="E49" s="173"/>
      <c r="F49" s="171" t="s">
        <v>59</v>
      </c>
      <c r="G49" s="172"/>
      <c r="H49" s="172"/>
      <c r="I49" s="173"/>
      <c r="J49" s="171" t="s">
        <v>59</v>
      </c>
      <c r="K49" s="172"/>
      <c r="L49" s="172"/>
      <c r="M49" s="173"/>
      <c r="N49" s="171" t="s">
        <v>23</v>
      </c>
      <c r="O49" s="172"/>
      <c r="P49" s="173"/>
      <c r="Q49" s="171" t="s">
        <v>23</v>
      </c>
      <c r="R49" s="172"/>
      <c r="S49" s="173"/>
      <c r="T49" s="174" t="s">
        <v>59</v>
      </c>
      <c r="U49" s="175"/>
      <c r="V49" s="175"/>
      <c r="W49" s="176"/>
      <c r="X49" s="155" t="s">
        <v>59</v>
      </c>
    </row>
    <row r="50" spans="1:24" ht="31.5" x14ac:dyDescent="0.25">
      <c r="A50" s="160" t="s">
        <v>70</v>
      </c>
      <c r="B50" s="183" t="s">
        <v>23</v>
      </c>
      <c r="C50" s="172"/>
      <c r="D50" s="172"/>
      <c r="E50" s="184"/>
      <c r="F50" s="171" t="s">
        <v>23</v>
      </c>
      <c r="G50" s="172"/>
      <c r="H50" s="172"/>
      <c r="I50" s="173"/>
      <c r="J50" s="183" t="s">
        <v>23</v>
      </c>
      <c r="K50" s="206"/>
      <c r="L50" s="207"/>
      <c r="M50" s="184"/>
      <c r="N50" s="183" t="s">
        <v>23</v>
      </c>
      <c r="O50" s="172"/>
      <c r="P50" s="184"/>
      <c r="Q50" s="183" t="s">
        <v>23</v>
      </c>
      <c r="R50" s="172"/>
      <c r="S50" s="184"/>
      <c r="T50" s="174" t="s">
        <v>23</v>
      </c>
      <c r="U50" s="175"/>
      <c r="V50" s="175"/>
      <c r="W50" s="176"/>
      <c r="X50" s="155" t="s">
        <v>23</v>
      </c>
    </row>
    <row r="51" spans="1:24" ht="31.5" x14ac:dyDescent="0.25">
      <c r="A51" s="160" t="s">
        <v>72</v>
      </c>
      <c r="B51" s="183" t="s">
        <v>23</v>
      </c>
      <c r="C51" s="172"/>
      <c r="D51" s="172"/>
      <c r="E51" s="184"/>
      <c r="F51" s="171" t="s">
        <v>23</v>
      </c>
      <c r="G51" s="172"/>
      <c r="H51" s="172"/>
      <c r="I51" s="173"/>
      <c r="J51" s="183" t="s">
        <v>23</v>
      </c>
      <c r="K51" s="206"/>
      <c r="L51" s="207"/>
      <c r="M51" s="184"/>
      <c r="N51" s="183" t="s">
        <v>23</v>
      </c>
      <c r="O51" s="172"/>
      <c r="P51" s="184"/>
      <c r="Q51" s="183" t="s">
        <v>23</v>
      </c>
      <c r="R51" s="172"/>
      <c r="S51" s="184"/>
      <c r="T51" s="174" t="s">
        <v>23</v>
      </c>
      <c r="U51" s="175"/>
      <c r="V51" s="175"/>
      <c r="W51" s="176"/>
      <c r="X51" s="155" t="s">
        <v>23</v>
      </c>
    </row>
    <row r="52" spans="1:24" ht="31.5" x14ac:dyDescent="0.25">
      <c r="A52" s="122" t="s">
        <v>26</v>
      </c>
      <c r="B52" s="183" t="s">
        <v>23</v>
      </c>
      <c r="C52" s="172"/>
      <c r="D52" s="172"/>
      <c r="E52" s="184"/>
      <c r="F52" s="171" t="s">
        <v>23</v>
      </c>
      <c r="G52" s="172"/>
      <c r="H52" s="172"/>
      <c r="I52" s="173"/>
      <c r="J52" s="183" t="s">
        <v>23</v>
      </c>
      <c r="K52" s="206"/>
      <c r="L52" s="207"/>
      <c r="M52" s="184"/>
      <c r="N52" s="183" t="s">
        <v>23</v>
      </c>
      <c r="O52" s="172"/>
      <c r="P52" s="184"/>
      <c r="Q52" s="183" t="s">
        <v>23</v>
      </c>
      <c r="R52" s="172"/>
      <c r="S52" s="184"/>
      <c r="T52" s="299" t="s">
        <v>23</v>
      </c>
      <c r="U52" s="300"/>
      <c r="V52" s="300"/>
      <c r="W52" s="301"/>
      <c r="X52" s="156" t="s">
        <v>23</v>
      </c>
    </row>
    <row r="53" spans="1:24" ht="31.5" x14ac:dyDescent="0.25">
      <c r="A53" s="122" t="s">
        <v>27</v>
      </c>
      <c r="B53" s="183" t="s">
        <v>23</v>
      </c>
      <c r="C53" s="172"/>
      <c r="D53" s="172"/>
      <c r="E53" s="184"/>
      <c r="F53" s="171" t="s">
        <v>23</v>
      </c>
      <c r="G53" s="172"/>
      <c r="H53" s="172"/>
      <c r="I53" s="173"/>
      <c r="J53" s="183" t="s">
        <v>23</v>
      </c>
      <c r="K53" s="206"/>
      <c r="L53" s="207"/>
      <c r="M53" s="184"/>
      <c r="N53" s="183" t="s">
        <v>23</v>
      </c>
      <c r="O53" s="172"/>
      <c r="P53" s="184"/>
      <c r="Q53" s="183" t="s">
        <v>23</v>
      </c>
      <c r="R53" s="172"/>
      <c r="S53" s="184"/>
      <c r="T53" s="299" t="s">
        <v>23</v>
      </c>
      <c r="U53" s="300"/>
      <c r="V53" s="300"/>
      <c r="W53" s="301"/>
      <c r="X53" s="155" t="s">
        <v>23</v>
      </c>
    </row>
    <row r="54" spans="1:24" ht="31.5" x14ac:dyDescent="0.25">
      <c r="A54" s="122" t="s">
        <v>68</v>
      </c>
      <c r="B54" s="183" t="s">
        <v>23</v>
      </c>
      <c r="C54" s="172"/>
      <c r="D54" s="172"/>
      <c r="E54" s="184"/>
      <c r="F54" s="171" t="s">
        <v>23</v>
      </c>
      <c r="G54" s="172"/>
      <c r="H54" s="172"/>
      <c r="I54" s="173"/>
      <c r="J54" s="183" t="s">
        <v>23</v>
      </c>
      <c r="K54" s="206"/>
      <c r="L54" s="207"/>
      <c r="M54" s="184"/>
      <c r="N54" s="183" t="s">
        <v>23</v>
      </c>
      <c r="O54" s="172"/>
      <c r="P54" s="184"/>
      <c r="Q54" s="183" t="s">
        <v>23</v>
      </c>
      <c r="R54" s="172"/>
      <c r="S54" s="184"/>
      <c r="T54" s="174" t="s">
        <v>199</v>
      </c>
      <c r="U54" s="175"/>
      <c r="V54" s="175"/>
      <c r="W54" s="176"/>
      <c r="X54" s="164" t="s">
        <v>199</v>
      </c>
    </row>
    <row r="55" spans="1:24" ht="15.75" x14ac:dyDescent="0.25">
      <c r="A55" s="122" t="s">
        <v>28</v>
      </c>
      <c r="B55" s="183" t="s">
        <v>23</v>
      </c>
      <c r="C55" s="172"/>
      <c r="D55" s="172"/>
      <c r="E55" s="184"/>
      <c r="F55" s="171" t="s">
        <v>23</v>
      </c>
      <c r="G55" s="172"/>
      <c r="H55" s="172"/>
      <c r="I55" s="173"/>
      <c r="J55" s="183" t="s">
        <v>23</v>
      </c>
      <c r="K55" s="206"/>
      <c r="L55" s="207"/>
      <c r="M55" s="184"/>
      <c r="N55" s="183" t="s">
        <v>23</v>
      </c>
      <c r="O55" s="172"/>
      <c r="P55" s="184"/>
      <c r="Q55" s="183" t="s">
        <v>23</v>
      </c>
      <c r="R55" s="172"/>
      <c r="S55" s="184"/>
      <c r="T55" s="174" t="s">
        <v>23</v>
      </c>
      <c r="U55" s="175"/>
      <c r="V55" s="175"/>
      <c r="W55" s="176"/>
      <c r="X55" s="155" t="s">
        <v>23</v>
      </c>
    </row>
    <row r="56" spans="1:24" ht="15.75" x14ac:dyDescent="0.25">
      <c r="A56" s="122" t="s">
        <v>29</v>
      </c>
      <c r="B56" s="183" t="s">
        <v>23</v>
      </c>
      <c r="C56" s="172"/>
      <c r="D56" s="172"/>
      <c r="E56" s="184"/>
      <c r="F56" s="171" t="s">
        <v>23</v>
      </c>
      <c r="G56" s="172"/>
      <c r="H56" s="172"/>
      <c r="I56" s="173"/>
      <c r="J56" s="183" t="s">
        <v>23</v>
      </c>
      <c r="K56" s="206"/>
      <c r="L56" s="207"/>
      <c r="M56" s="184"/>
      <c r="N56" s="183" t="s">
        <v>23</v>
      </c>
      <c r="O56" s="172"/>
      <c r="P56" s="184"/>
      <c r="Q56" s="183" t="s">
        <v>23</v>
      </c>
      <c r="R56" s="172"/>
      <c r="S56" s="184"/>
      <c r="T56" s="174" t="s">
        <v>23</v>
      </c>
      <c r="U56" s="175"/>
      <c r="V56" s="175"/>
      <c r="W56" s="176"/>
      <c r="X56" s="155" t="s">
        <v>23</v>
      </c>
    </row>
    <row r="57" spans="1:24" ht="31.5" x14ac:dyDescent="0.25">
      <c r="A57" s="122" t="s">
        <v>271</v>
      </c>
      <c r="B57" s="171" t="s">
        <v>319</v>
      </c>
      <c r="C57" s="172"/>
      <c r="D57" s="172"/>
      <c r="E57" s="173"/>
      <c r="F57" s="171" t="s">
        <v>319</v>
      </c>
      <c r="G57" s="172"/>
      <c r="H57" s="172"/>
      <c r="I57" s="173"/>
      <c r="J57" s="171" t="s">
        <v>318</v>
      </c>
      <c r="K57" s="172"/>
      <c r="L57" s="172"/>
      <c r="M57" s="173"/>
      <c r="N57" s="171" t="s">
        <v>318</v>
      </c>
      <c r="O57" s="172"/>
      <c r="P57" s="173"/>
      <c r="Q57" s="171" t="s">
        <v>318</v>
      </c>
      <c r="R57" s="172"/>
      <c r="S57" s="173"/>
      <c r="T57" s="174" t="s">
        <v>318</v>
      </c>
      <c r="U57" s="175"/>
      <c r="V57" s="175"/>
      <c r="W57" s="176"/>
      <c r="X57" s="155" t="s">
        <v>59</v>
      </c>
    </row>
    <row r="58" spans="1:24" ht="31.5" x14ac:dyDescent="0.25">
      <c r="A58" s="122" t="s">
        <v>25</v>
      </c>
      <c r="B58" s="183" t="s">
        <v>23</v>
      </c>
      <c r="C58" s="172"/>
      <c r="D58" s="172"/>
      <c r="E58" s="184"/>
      <c r="F58" s="171" t="s">
        <v>23</v>
      </c>
      <c r="G58" s="172"/>
      <c r="H58" s="172"/>
      <c r="I58" s="173"/>
      <c r="J58" s="183" t="s">
        <v>23</v>
      </c>
      <c r="K58" s="206"/>
      <c r="L58" s="207"/>
      <c r="M58" s="184"/>
      <c r="N58" s="183" t="s">
        <v>23</v>
      </c>
      <c r="O58" s="172"/>
      <c r="P58" s="184"/>
      <c r="Q58" s="183" t="s">
        <v>23</v>
      </c>
      <c r="R58" s="172"/>
      <c r="S58" s="184"/>
      <c r="T58" s="174" t="s">
        <v>200</v>
      </c>
      <c r="U58" s="175"/>
      <c r="V58" s="175"/>
      <c r="W58" s="176"/>
      <c r="X58" s="155" t="s">
        <v>200</v>
      </c>
    </row>
    <row r="59" spans="1:24" ht="31.5" x14ac:dyDescent="0.25">
      <c r="A59" s="122" t="s">
        <v>31</v>
      </c>
      <c r="B59" s="183" t="s">
        <v>23</v>
      </c>
      <c r="C59" s="172"/>
      <c r="D59" s="172"/>
      <c r="E59" s="184"/>
      <c r="F59" s="171" t="s">
        <v>23</v>
      </c>
      <c r="G59" s="172"/>
      <c r="H59" s="172"/>
      <c r="I59" s="173"/>
      <c r="J59" s="183" t="s">
        <v>23</v>
      </c>
      <c r="K59" s="206"/>
      <c r="L59" s="207"/>
      <c r="M59" s="184"/>
      <c r="N59" s="183" t="s">
        <v>23</v>
      </c>
      <c r="O59" s="172"/>
      <c r="P59" s="184"/>
      <c r="Q59" s="183" t="s">
        <v>23</v>
      </c>
      <c r="R59" s="172"/>
      <c r="S59" s="184"/>
      <c r="T59" s="299" t="s">
        <v>201</v>
      </c>
      <c r="U59" s="300"/>
      <c r="V59" s="300"/>
      <c r="W59" s="301"/>
      <c r="X59" s="164" t="s">
        <v>201</v>
      </c>
    </row>
    <row r="60" spans="1:24" ht="31.5" x14ac:dyDescent="0.25">
      <c r="A60" s="122" t="s">
        <v>30</v>
      </c>
      <c r="B60" s="183" t="s">
        <v>23</v>
      </c>
      <c r="C60" s="172"/>
      <c r="D60" s="172"/>
      <c r="E60" s="184"/>
      <c r="F60" s="171" t="s">
        <v>23</v>
      </c>
      <c r="G60" s="172"/>
      <c r="H60" s="172"/>
      <c r="I60" s="173"/>
      <c r="J60" s="183" t="s">
        <v>23</v>
      </c>
      <c r="K60" s="206"/>
      <c r="L60" s="207"/>
      <c r="M60" s="184"/>
      <c r="N60" s="183" t="s">
        <v>23</v>
      </c>
      <c r="O60" s="172"/>
      <c r="P60" s="184"/>
      <c r="Q60" s="183" t="s">
        <v>23</v>
      </c>
      <c r="R60" s="172"/>
      <c r="S60" s="184"/>
      <c r="T60" s="299" t="s">
        <v>23</v>
      </c>
      <c r="U60" s="300"/>
      <c r="V60" s="300"/>
      <c r="W60" s="301"/>
      <c r="X60" s="156" t="s">
        <v>23</v>
      </c>
    </row>
    <row r="61" spans="1:24" ht="15.75" x14ac:dyDescent="0.25">
      <c r="A61" s="122" t="s">
        <v>32</v>
      </c>
      <c r="B61" s="183" t="s">
        <v>23</v>
      </c>
      <c r="C61" s="172"/>
      <c r="D61" s="172"/>
      <c r="E61" s="184"/>
      <c r="F61" s="171" t="s">
        <v>23</v>
      </c>
      <c r="G61" s="172"/>
      <c r="H61" s="172"/>
      <c r="I61" s="173"/>
      <c r="J61" s="183" t="s">
        <v>23</v>
      </c>
      <c r="K61" s="206"/>
      <c r="L61" s="207"/>
      <c r="M61" s="184"/>
      <c r="N61" s="183" t="s">
        <v>23</v>
      </c>
      <c r="O61" s="172"/>
      <c r="P61" s="184"/>
      <c r="Q61" s="183" t="s">
        <v>23</v>
      </c>
      <c r="R61" s="172"/>
      <c r="S61" s="184"/>
      <c r="T61" s="174" t="s">
        <v>23</v>
      </c>
      <c r="U61" s="175"/>
      <c r="V61" s="175"/>
      <c r="W61" s="176"/>
      <c r="X61" s="155" t="s">
        <v>23</v>
      </c>
    </row>
    <row r="62" spans="1:24" ht="15.75" x14ac:dyDescent="0.25">
      <c r="A62" s="122" t="s">
        <v>71</v>
      </c>
      <c r="B62" s="183" t="s">
        <v>23</v>
      </c>
      <c r="C62" s="172"/>
      <c r="D62" s="172"/>
      <c r="E62" s="184"/>
      <c r="F62" s="171" t="s">
        <v>23</v>
      </c>
      <c r="G62" s="172"/>
      <c r="H62" s="172"/>
      <c r="I62" s="173"/>
      <c r="J62" s="183" t="s">
        <v>23</v>
      </c>
      <c r="K62" s="206"/>
      <c r="L62" s="207"/>
      <c r="M62" s="184"/>
      <c r="N62" s="183" t="s">
        <v>23</v>
      </c>
      <c r="O62" s="172"/>
      <c r="P62" s="184"/>
      <c r="Q62" s="183" t="s">
        <v>23</v>
      </c>
      <c r="R62" s="172"/>
      <c r="S62" s="184"/>
      <c r="T62" s="174" t="s">
        <v>23</v>
      </c>
      <c r="U62" s="175"/>
      <c r="V62" s="175"/>
      <c r="W62" s="176"/>
      <c r="X62" s="155" t="s">
        <v>23</v>
      </c>
    </row>
    <row r="63" spans="1:24" ht="31.5" x14ac:dyDescent="0.25">
      <c r="A63" s="122" t="s">
        <v>33</v>
      </c>
      <c r="B63" s="183" t="s">
        <v>23</v>
      </c>
      <c r="C63" s="172"/>
      <c r="D63" s="172"/>
      <c r="E63" s="184"/>
      <c r="F63" s="171" t="s">
        <v>23</v>
      </c>
      <c r="G63" s="172"/>
      <c r="H63" s="172"/>
      <c r="I63" s="173"/>
      <c r="J63" s="183" t="s">
        <v>23</v>
      </c>
      <c r="K63" s="206"/>
      <c r="L63" s="207"/>
      <c r="M63" s="184"/>
      <c r="N63" s="183" t="s">
        <v>23</v>
      </c>
      <c r="O63" s="172"/>
      <c r="P63" s="184"/>
      <c r="Q63" s="183" t="s">
        <v>23</v>
      </c>
      <c r="R63" s="172"/>
      <c r="S63" s="184"/>
      <c r="T63" s="174" t="s">
        <v>23</v>
      </c>
      <c r="U63" s="175"/>
      <c r="V63" s="175"/>
      <c r="W63" s="176"/>
      <c r="X63" s="155" t="s">
        <v>23</v>
      </c>
    </row>
    <row r="64" spans="1:24" ht="15.75" customHeight="1" x14ac:dyDescent="0.25">
      <c r="A64" s="122" t="s">
        <v>34</v>
      </c>
      <c r="B64" s="183" t="s">
        <v>23</v>
      </c>
      <c r="C64" s="172"/>
      <c r="D64" s="172"/>
      <c r="E64" s="184"/>
      <c r="F64" s="171" t="s">
        <v>23</v>
      </c>
      <c r="G64" s="172"/>
      <c r="H64" s="172"/>
      <c r="I64" s="173"/>
      <c r="J64" s="183" t="s">
        <v>23</v>
      </c>
      <c r="K64" s="206"/>
      <c r="L64" s="207"/>
      <c r="M64" s="184"/>
      <c r="N64" s="183" t="s">
        <v>23</v>
      </c>
      <c r="O64" s="172"/>
      <c r="P64" s="184"/>
      <c r="Q64" s="183" t="s">
        <v>23</v>
      </c>
      <c r="R64" s="172"/>
      <c r="S64" s="184"/>
      <c r="T64" s="174" t="s">
        <v>202</v>
      </c>
      <c r="U64" s="175"/>
      <c r="V64" s="175"/>
      <c r="W64" s="176"/>
      <c r="X64" s="165" t="s">
        <v>202</v>
      </c>
    </row>
    <row r="65" spans="1:24" ht="31.5" x14ac:dyDescent="0.25">
      <c r="A65" s="122" t="s">
        <v>64</v>
      </c>
      <c r="B65" s="183" t="s">
        <v>59</v>
      </c>
      <c r="C65" s="172"/>
      <c r="D65" s="172"/>
      <c r="E65" s="184"/>
      <c r="F65" s="171" t="s">
        <v>23</v>
      </c>
      <c r="G65" s="172"/>
      <c r="H65" s="172"/>
      <c r="I65" s="173"/>
      <c r="J65" s="183" t="s">
        <v>23</v>
      </c>
      <c r="K65" s="206"/>
      <c r="L65" s="207"/>
      <c r="M65" s="184"/>
      <c r="N65" s="183" t="s">
        <v>23</v>
      </c>
      <c r="O65" s="172"/>
      <c r="P65" s="184"/>
      <c r="Q65" s="183" t="s">
        <v>23</v>
      </c>
      <c r="R65" s="172"/>
      <c r="S65" s="184"/>
      <c r="T65" s="51" t="s">
        <v>59</v>
      </c>
      <c r="U65" s="53" t="s">
        <v>59</v>
      </c>
      <c r="V65" s="53" t="s">
        <v>63</v>
      </c>
      <c r="W65" s="52" t="s">
        <v>59</v>
      </c>
      <c r="X65" s="52" t="s">
        <v>63</v>
      </c>
    </row>
    <row r="66" spans="1:24" ht="31.5" x14ac:dyDescent="0.25">
      <c r="A66" s="122" t="s">
        <v>65</v>
      </c>
      <c r="B66" s="171" t="s">
        <v>59</v>
      </c>
      <c r="C66" s="172"/>
      <c r="D66" s="172"/>
      <c r="E66" s="173"/>
      <c r="F66" s="171" t="s">
        <v>59</v>
      </c>
      <c r="G66" s="172"/>
      <c r="H66" s="172"/>
      <c r="I66" s="173"/>
      <c r="J66" s="214" t="s">
        <v>59</v>
      </c>
      <c r="K66" s="215"/>
      <c r="L66" s="215"/>
      <c r="M66" s="216"/>
      <c r="N66" s="171" t="s">
        <v>59</v>
      </c>
      <c r="O66" s="172"/>
      <c r="P66" s="173"/>
      <c r="Q66" s="171" t="s">
        <v>23</v>
      </c>
      <c r="R66" s="172"/>
      <c r="S66" s="173"/>
      <c r="T66" s="174" t="s">
        <v>59</v>
      </c>
      <c r="U66" s="175"/>
      <c r="V66" s="175"/>
      <c r="W66" s="176"/>
      <c r="X66" s="155" t="s">
        <v>59</v>
      </c>
    </row>
    <row r="67" spans="1:24" ht="15.75" x14ac:dyDescent="0.25">
      <c r="A67" s="122" t="s">
        <v>320</v>
      </c>
      <c r="B67" s="171" t="s">
        <v>63</v>
      </c>
      <c r="C67" s="172"/>
      <c r="D67" s="172"/>
      <c r="E67" s="173"/>
      <c r="F67" s="171" t="s">
        <v>63</v>
      </c>
      <c r="G67" s="172"/>
      <c r="H67" s="172"/>
      <c r="I67" s="173"/>
      <c r="J67" s="214" t="s">
        <v>63</v>
      </c>
      <c r="K67" s="215"/>
      <c r="L67" s="215"/>
      <c r="M67" s="216"/>
      <c r="N67" s="171" t="s">
        <v>63</v>
      </c>
      <c r="O67" s="172"/>
      <c r="P67" s="173"/>
      <c r="Q67" s="171" t="s">
        <v>63</v>
      </c>
      <c r="R67" s="172"/>
      <c r="S67" s="173"/>
      <c r="T67" s="174" t="s">
        <v>318</v>
      </c>
      <c r="U67" s="175"/>
      <c r="V67" s="175"/>
      <c r="W67" s="176"/>
      <c r="X67" s="155" t="s">
        <v>59</v>
      </c>
    </row>
    <row r="68" spans="1:24" ht="15.75" x14ac:dyDescent="0.25">
      <c r="A68" s="122" t="s">
        <v>60</v>
      </c>
      <c r="B68" s="171" t="s">
        <v>63</v>
      </c>
      <c r="C68" s="172"/>
      <c r="D68" s="172"/>
      <c r="E68" s="173"/>
      <c r="F68" s="171" t="s">
        <v>63</v>
      </c>
      <c r="G68" s="172"/>
      <c r="H68" s="172"/>
      <c r="I68" s="173"/>
      <c r="J68" s="152" t="s">
        <v>23</v>
      </c>
      <c r="K68" s="154" t="s">
        <v>63</v>
      </c>
      <c r="L68" s="154" t="s">
        <v>23</v>
      </c>
      <c r="M68" s="150" t="s">
        <v>63</v>
      </c>
      <c r="N68" s="171" t="s">
        <v>23</v>
      </c>
      <c r="O68" s="172"/>
      <c r="P68" s="173"/>
      <c r="Q68" s="171" t="s">
        <v>23</v>
      </c>
      <c r="R68" s="172"/>
      <c r="S68" s="173"/>
      <c r="T68" s="174" t="s">
        <v>23</v>
      </c>
      <c r="U68" s="175"/>
      <c r="V68" s="175"/>
      <c r="W68" s="176"/>
      <c r="X68" s="155" t="s">
        <v>23</v>
      </c>
    </row>
    <row r="69" spans="1:24" ht="15.75" x14ac:dyDescent="0.25">
      <c r="A69" s="122" t="s">
        <v>61</v>
      </c>
      <c r="B69" s="171" t="s">
        <v>63</v>
      </c>
      <c r="C69" s="172"/>
      <c r="D69" s="172"/>
      <c r="E69" s="173"/>
      <c r="F69" s="171" t="s">
        <v>63</v>
      </c>
      <c r="G69" s="172"/>
      <c r="H69" s="172"/>
      <c r="I69" s="173"/>
      <c r="J69" s="152" t="s">
        <v>23</v>
      </c>
      <c r="K69" s="154" t="s">
        <v>63</v>
      </c>
      <c r="L69" s="154" t="s">
        <v>23</v>
      </c>
      <c r="M69" s="150" t="s">
        <v>63</v>
      </c>
      <c r="N69" s="171" t="s">
        <v>23</v>
      </c>
      <c r="O69" s="172"/>
      <c r="P69" s="173"/>
      <c r="Q69" s="171" t="s">
        <v>23</v>
      </c>
      <c r="R69" s="172"/>
      <c r="S69" s="173"/>
      <c r="T69" s="174" t="s">
        <v>23</v>
      </c>
      <c r="U69" s="175"/>
      <c r="V69" s="175"/>
      <c r="W69" s="176"/>
      <c r="X69" s="155" t="s">
        <v>23</v>
      </c>
    </row>
    <row r="70" spans="1:24" ht="16.5" thickBot="1" x14ac:dyDescent="0.3">
      <c r="A70" s="161" t="s">
        <v>62</v>
      </c>
      <c r="B70" s="208" t="s">
        <v>63</v>
      </c>
      <c r="C70" s="209"/>
      <c r="D70" s="209"/>
      <c r="E70" s="210"/>
      <c r="F70" s="208" t="s">
        <v>63</v>
      </c>
      <c r="G70" s="209"/>
      <c r="H70" s="209"/>
      <c r="I70" s="210"/>
      <c r="J70" s="153" t="s">
        <v>23</v>
      </c>
      <c r="K70" s="162" t="s">
        <v>63</v>
      </c>
      <c r="L70" s="162" t="s">
        <v>23</v>
      </c>
      <c r="M70" s="151" t="s">
        <v>63</v>
      </c>
      <c r="N70" s="208" t="s">
        <v>23</v>
      </c>
      <c r="O70" s="209"/>
      <c r="P70" s="210"/>
      <c r="Q70" s="208" t="s">
        <v>23</v>
      </c>
      <c r="R70" s="209"/>
      <c r="S70" s="210"/>
      <c r="T70" s="302" t="s">
        <v>23</v>
      </c>
      <c r="U70" s="303"/>
      <c r="V70" s="303"/>
      <c r="W70" s="305"/>
      <c r="X70" s="157" t="s">
        <v>23</v>
      </c>
    </row>
    <row r="78" spans="1:24" x14ac:dyDescent="0.25">
      <c r="B78" s="149"/>
    </row>
  </sheetData>
  <mergeCells count="304">
    <mergeCell ref="T67:W67"/>
    <mergeCell ref="T60:W60"/>
    <mergeCell ref="T68:W68"/>
    <mergeCell ref="T69:W69"/>
    <mergeCell ref="T70:W70"/>
    <mergeCell ref="B19:C19"/>
    <mergeCell ref="D19:E19"/>
    <mergeCell ref="F19:I19"/>
    <mergeCell ref="J19:M19"/>
    <mergeCell ref="N19:P19"/>
    <mergeCell ref="Q19:S19"/>
    <mergeCell ref="T61:W61"/>
    <mergeCell ref="T62:W62"/>
    <mergeCell ref="T63:W63"/>
    <mergeCell ref="T64:W64"/>
    <mergeCell ref="T66:W66"/>
    <mergeCell ref="T54:W54"/>
    <mergeCell ref="T55:W55"/>
    <mergeCell ref="T56:W56"/>
    <mergeCell ref="T58:W58"/>
    <mergeCell ref="T59:W59"/>
    <mergeCell ref="T49:W49"/>
    <mergeCell ref="T50:W50"/>
    <mergeCell ref="T51:W51"/>
    <mergeCell ref="T52:W52"/>
    <mergeCell ref="T53:W53"/>
    <mergeCell ref="T43:W43"/>
    <mergeCell ref="T44:W44"/>
    <mergeCell ref="T45:W45"/>
    <mergeCell ref="T46:W46"/>
    <mergeCell ref="T48:W48"/>
    <mergeCell ref="T37:W37"/>
    <mergeCell ref="T38:W38"/>
    <mergeCell ref="T39:W39"/>
    <mergeCell ref="T40:W40"/>
    <mergeCell ref="T41:W41"/>
    <mergeCell ref="T42:W42"/>
    <mergeCell ref="B10:E10"/>
    <mergeCell ref="J16:M16"/>
    <mergeCell ref="J17:M17"/>
    <mergeCell ref="J18:M18"/>
    <mergeCell ref="N17:P17"/>
    <mergeCell ref="N18:P18"/>
    <mergeCell ref="N22:P22"/>
    <mergeCell ref="T26:W26"/>
    <mergeCell ref="B18:C18"/>
    <mergeCell ref="D18:E18"/>
    <mergeCell ref="T17:W17"/>
    <mergeCell ref="T18:W18"/>
    <mergeCell ref="T22:W22"/>
    <mergeCell ref="T24:W24"/>
    <mergeCell ref="A23:X23"/>
    <mergeCell ref="A13:X13"/>
    <mergeCell ref="T19:W19"/>
    <mergeCell ref="T20:W20"/>
    <mergeCell ref="T21:W21"/>
    <mergeCell ref="B17:E17"/>
    <mergeCell ref="J22:M22"/>
    <mergeCell ref="J24:M24"/>
    <mergeCell ref="Q69:S69"/>
    <mergeCell ref="Q70:S70"/>
    <mergeCell ref="Q59:S59"/>
    <mergeCell ref="Q60:S60"/>
    <mergeCell ref="Q61:S61"/>
    <mergeCell ref="Q62:S62"/>
    <mergeCell ref="Q63:S63"/>
    <mergeCell ref="Q64:S64"/>
    <mergeCell ref="Q65:S65"/>
    <mergeCell ref="Q66:S66"/>
    <mergeCell ref="Q68:S68"/>
    <mergeCell ref="Q67:S67"/>
    <mergeCell ref="N70:P70"/>
    <mergeCell ref="N66:P66"/>
    <mergeCell ref="N60:P60"/>
    <mergeCell ref="N61:P61"/>
    <mergeCell ref="N54:P54"/>
    <mergeCell ref="N55:P55"/>
    <mergeCell ref="N56:P56"/>
    <mergeCell ref="N58:P58"/>
    <mergeCell ref="N67:P67"/>
    <mergeCell ref="F38:I38"/>
    <mergeCell ref="B36:E36"/>
    <mergeCell ref="J29:M29"/>
    <mergeCell ref="Q10:S10"/>
    <mergeCell ref="Q17:S17"/>
    <mergeCell ref="Q18:S18"/>
    <mergeCell ref="Q16:S16"/>
    <mergeCell ref="Q26:S26"/>
    <mergeCell ref="Q28:S28"/>
    <mergeCell ref="N26:P26"/>
    <mergeCell ref="N28:P28"/>
    <mergeCell ref="Q22:S22"/>
    <mergeCell ref="N24:P24"/>
    <mergeCell ref="Q24:S24"/>
    <mergeCell ref="N27:P27"/>
    <mergeCell ref="Q27:S27"/>
    <mergeCell ref="F17:I17"/>
    <mergeCell ref="F18:I18"/>
    <mergeCell ref="F22:I22"/>
    <mergeCell ref="N10:P10"/>
    <mergeCell ref="N16:P16"/>
    <mergeCell ref="B25:X25"/>
    <mergeCell ref="B16:E16"/>
    <mergeCell ref="T10:W10"/>
    <mergeCell ref="T16:W16"/>
    <mergeCell ref="Q37:S37"/>
    <mergeCell ref="Q38:S38"/>
    <mergeCell ref="N38:P38"/>
    <mergeCell ref="N33:P33"/>
    <mergeCell ref="N34:P34"/>
    <mergeCell ref="N36:P36"/>
    <mergeCell ref="N37:P37"/>
    <mergeCell ref="N29:P29"/>
    <mergeCell ref="N30:P30"/>
    <mergeCell ref="N31:P31"/>
    <mergeCell ref="N32:P32"/>
    <mergeCell ref="T27:W27"/>
    <mergeCell ref="T28:W28"/>
    <mergeCell ref="T29:W29"/>
    <mergeCell ref="T30:W30"/>
    <mergeCell ref="T31:W31"/>
    <mergeCell ref="N68:P68"/>
    <mergeCell ref="N69:P69"/>
    <mergeCell ref="Q43:S43"/>
    <mergeCell ref="Q44:S44"/>
    <mergeCell ref="Q45:S45"/>
    <mergeCell ref="Q46:S46"/>
    <mergeCell ref="Q48:S48"/>
    <mergeCell ref="Q49:S49"/>
    <mergeCell ref="Q50:S50"/>
    <mergeCell ref="Q51:S51"/>
    <mergeCell ref="Q52:S52"/>
    <mergeCell ref="Q53:S53"/>
    <mergeCell ref="Q54:S54"/>
    <mergeCell ref="Q55:S55"/>
    <mergeCell ref="Q56:S56"/>
    <mergeCell ref="Q58:S58"/>
    <mergeCell ref="N62:P62"/>
    <mergeCell ref="N63:P63"/>
    <mergeCell ref="N64:P64"/>
    <mergeCell ref="N65:P65"/>
    <mergeCell ref="N50:P50"/>
    <mergeCell ref="N51:P51"/>
    <mergeCell ref="N49:P49"/>
    <mergeCell ref="N59:P59"/>
    <mergeCell ref="B62:E62"/>
    <mergeCell ref="B52:E52"/>
    <mergeCell ref="F49:I49"/>
    <mergeCell ref="F50:I50"/>
    <mergeCell ref="F51:I51"/>
    <mergeCell ref="B48:E48"/>
    <mergeCell ref="B49:E49"/>
    <mergeCell ref="F62:I62"/>
    <mergeCell ref="F63:I63"/>
    <mergeCell ref="F53:I53"/>
    <mergeCell ref="F54:I54"/>
    <mergeCell ref="F55:I55"/>
    <mergeCell ref="F56:I56"/>
    <mergeCell ref="F58:I58"/>
    <mergeCell ref="F59:I59"/>
    <mergeCell ref="F60:I60"/>
    <mergeCell ref="F61:I61"/>
    <mergeCell ref="B58:E58"/>
    <mergeCell ref="B57:E57"/>
    <mergeCell ref="F57:I57"/>
    <mergeCell ref="B59:E59"/>
    <mergeCell ref="F46:I46"/>
    <mergeCell ref="F48:I48"/>
    <mergeCell ref="J54:M54"/>
    <mergeCell ref="J39:M39"/>
    <mergeCell ref="J40:M40"/>
    <mergeCell ref="J41:M41"/>
    <mergeCell ref="A47:X47"/>
    <mergeCell ref="N52:P52"/>
    <mergeCell ref="N53:P53"/>
    <mergeCell ref="N44:P44"/>
    <mergeCell ref="N45:P45"/>
    <mergeCell ref="N46:P46"/>
    <mergeCell ref="N48:P48"/>
    <mergeCell ref="N39:P39"/>
    <mergeCell ref="N40:P40"/>
    <mergeCell ref="N41:P41"/>
    <mergeCell ref="N42:P42"/>
    <mergeCell ref="N43:P43"/>
    <mergeCell ref="Q39:S39"/>
    <mergeCell ref="Q40:S40"/>
    <mergeCell ref="Q41:S41"/>
    <mergeCell ref="D40:E40"/>
    <mergeCell ref="F52:I52"/>
    <mergeCell ref="Q42:S42"/>
    <mergeCell ref="F28:I28"/>
    <mergeCell ref="F29:I29"/>
    <mergeCell ref="F30:I30"/>
    <mergeCell ref="F31:I31"/>
    <mergeCell ref="F32:I32"/>
    <mergeCell ref="F33:I33"/>
    <mergeCell ref="F34:I34"/>
    <mergeCell ref="F36:I36"/>
    <mergeCell ref="A35:X35"/>
    <mergeCell ref="Q29:S29"/>
    <mergeCell ref="Q30:S30"/>
    <mergeCell ref="Q31:S31"/>
    <mergeCell ref="Q32:S32"/>
    <mergeCell ref="Q33:S33"/>
    <mergeCell ref="Q34:S34"/>
    <mergeCell ref="Q36:S36"/>
    <mergeCell ref="J31:M31"/>
    <mergeCell ref="J33:M33"/>
    <mergeCell ref="T32:W32"/>
    <mergeCell ref="T33:W33"/>
    <mergeCell ref="T34:W34"/>
    <mergeCell ref="T36:W36"/>
    <mergeCell ref="B30:E30"/>
    <mergeCell ref="J55:M55"/>
    <mergeCell ref="J56:M56"/>
    <mergeCell ref="J59:M59"/>
    <mergeCell ref="J48:M48"/>
    <mergeCell ref="J49:M49"/>
    <mergeCell ref="J52:M52"/>
    <mergeCell ref="J44:M44"/>
    <mergeCell ref="J45:M45"/>
    <mergeCell ref="J46:M46"/>
    <mergeCell ref="B39:E39"/>
    <mergeCell ref="B45:E45"/>
    <mergeCell ref="J42:M42"/>
    <mergeCell ref="J37:M37"/>
    <mergeCell ref="B46:E46"/>
    <mergeCell ref="F37:I37"/>
    <mergeCell ref="B37:E37"/>
    <mergeCell ref="F39:I39"/>
    <mergeCell ref="F40:I40"/>
    <mergeCell ref="F41:I41"/>
    <mergeCell ref="F42:I42"/>
    <mergeCell ref="J57:M57"/>
    <mergeCell ref="B34:E34"/>
    <mergeCell ref="F45:I45"/>
    <mergeCell ref="B66:E66"/>
    <mergeCell ref="J66:M66"/>
    <mergeCell ref="B70:E70"/>
    <mergeCell ref="J63:M63"/>
    <mergeCell ref="J64:M64"/>
    <mergeCell ref="J65:M65"/>
    <mergeCell ref="B64:E64"/>
    <mergeCell ref="B69:E69"/>
    <mergeCell ref="B65:E65"/>
    <mergeCell ref="B68:E68"/>
    <mergeCell ref="F68:I68"/>
    <mergeCell ref="F69:I69"/>
    <mergeCell ref="F70:I70"/>
    <mergeCell ref="F64:I64"/>
    <mergeCell ref="F65:I65"/>
    <mergeCell ref="F66:I66"/>
    <mergeCell ref="B63:E63"/>
    <mergeCell ref="B67:E67"/>
    <mergeCell ref="F67:I67"/>
    <mergeCell ref="J67:M67"/>
    <mergeCell ref="F10:I10"/>
    <mergeCell ref="F24:I24"/>
    <mergeCell ref="F26:I26"/>
    <mergeCell ref="F16:I16"/>
    <mergeCell ref="J62:M62"/>
    <mergeCell ref="B60:E60"/>
    <mergeCell ref="J60:M60"/>
    <mergeCell ref="J61:M61"/>
    <mergeCell ref="B61:E61"/>
    <mergeCell ref="J58:M58"/>
    <mergeCell ref="B50:E50"/>
    <mergeCell ref="J50:M50"/>
    <mergeCell ref="B51:E51"/>
    <mergeCell ref="J51:M51"/>
    <mergeCell ref="J43:M43"/>
    <mergeCell ref="J38:M38"/>
    <mergeCell ref="J53:M53"/>
    <mergeCell ref="B22:E22"/>
    <mergeCell ref="B24:E24"/>
    <mergeCell ref="J10:M10"/>
    <mergeCell ref="J27:M27"/>
    <mergeCell ref="B53:E53"/>
    <mergeCell ref="B54:E54"/>
    <mergeCell ref="B55:E55"/>
    <mergeCell ref="N57:P57"/>
    <mergeCell ref="Q57:S57"/>
    <mergeCell ref="T57:W57"/>
    <mergeCell ref="B33:E33"/>
    <mergeCell ref="B27:E27"/>
    <mergeCell ref="J26:M26"/>
    <mergeCell ref="F27:I27"/>
    <mergeCell ref="B56:E56"/>
    <mergeCell ref="F43:I43"/>
    <mergeCell ref="F44:I44"/>
    <mergeCell ref="B38:E38"/>
    <mergeCell ref="B41:E41"/>
    <mergeCell ref="B42:E42"/>
    <mergeCell ref="B43:E43"/>
    <mergeCell ref="J36:M36"/>
    <mergeCell ref="B28:E28"/>
    <mergeCell ref="J28:M28"/>
    <mergeCell ref="J30:M30"/>
    <mergeCell ref="J34:M34"/>
    <mergeCell ref="J32:M32"/>
    <mergeCell ref="B31:E31"/>
    <mergeCell ref="B32:E32"/>
    <mergeCell ref="B26:E26"/>
    <mergeCell ref="B29:E29"/>
  </mergeCells>
  <pageMargins left="0.7" right="0.7" top="0.75" bottom="0.75" header="0.3" footer="0.3"/>
  <pageSetup paperSize="8" scale="4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73"/>
  <sheetViews>
    <sheetView tabSelected="1" zoomScale="70" zoomScaleNormal="70" workbookViewId="0">
      <selection activeCell="G21" sqref="G21"/>
    </sheetView>
  </sheetViews>
  <sheetFormatPr defaultRowHeight="15" x14ac:dyDescent="0.25"/>
  <cols>
    <col min="1" max="1" width="42.5703125" customWidth="1"/>
    <col min="2" max="5" width="25.7109375" customWidth="1"/>
    <col min="6" max="9" width="25.7109375" style="366" customWidth="1"/>
    <col min="10" max="15" width="25.7109375" customWidth="1"/>
    <col min="16" max="26" width="34.7109375" customWidth="1"/>
    <col min="27" max="30" width="22.7109375" customWidth="1"/>
    <col min="31" max="31" width="47.7109375" customWidth="1"/>
  </cols>
  <sheetData>
    <row r="1" spans="1:31" ht="8.25" customHeight="1" x14ac:dyDescent="0.25"/>
    <row r="2" spans="1:31" ht="15" customHeight="1" x14ac:dyDescent="0.25"/>
    <row r="3" spans="1:31" ht="15" customHeight="1" x14ac:dyDescent="0.25"/>
    <row r="4" spans="1:31" ht="15" customHeight="1" x14ac:dyDescent="0.3">
      <c r="AB4" s="38"/>
      <c r="AE4" s="38"/>
    </row>
    <row r="5" spans="1:31" ht="15" customHeight="1" x14ac:dyDescent="0.25"/>
    <row r="6" spans="1:31" ht="15" customHeight="1" x14ac:dyDescent="0.25"/>
    <row r="7" spans="1:31" ht="15" customHeight="1" x14ac:dyDescent="0.25"/>
    <row r="8" spans="1:31" ht="15" customHeight="1" x14ac:dyDescent="0.25"/>
    <row r="9" spans="1:31" ht="15.75" thickBot="1" x14ac:dyDescent="0.3"/>
    <row r="10" spans="1:31" ht="18.75" x14ac:dyDescent="0.25">
      <c r="A10" s="2"/>
      <c r="B10" s="308" t="s">
        <v>66</v>
      </c>
      <c r="C10" s="309"/>
      <c r="D10" s="309"/>
      <c r="E10" s="310"/>
      <c r="F10" s="308" t="s">
        <v>324</v>
      </c>
      <c r="G10" s="309"/>
      <c r="H10" s="309"/>
      <c r="I10" s="310"/>
      <c r="J10" s="311" t="s">
        <v>54</v>
      </c>
      <c r="K10" s="312"/>
      <c r="L10" s="312"/>
      <c r="M10" s="313"/>
      <c r="N10" s="311" t="s">
        <v>272</v>
      </c>
      <c r="O10" s="313"/>
      <c r="P10" s="314" t="s">
        <v>217</v>
      </c>
      <c r="Q10" s="315"/>
      <c r="R10" s="315"/>
      <c r="S10" s="315"/>
      <c r="T10" s="316"/>
      <c r="U10" s="317" t="s">
        <v>120</v>
      </c>
      <c r="V10" s="315"/>
      <c r="W10" s="315"/>
      <c r="X10" s="315"/>
      <c r="Y10" s="315"/>
      <c r="Z10" s="316"/>
      <c r="AA10" s="318" t="s">
        <v>166</v>
      </c>
      <c r="AB10" s="319"/>
      <c r="AC10" s="319"/>
      <c r="AD10" s="319"/>
      <c r="AE10" s="111" t="s">
        <v>167</v>
      </c>
    </row>
    <row r="11" spans="1:31" ht="37.5" x14ac:dyDescent="0.25">
      <c r="A11" s="19" t="s">
        <v>93</v>
      </c>
      <c r="B11" s="75" t="s">
        <v>98</v>
      </c>
      <c r="C11" s="41" t="s">
        <v>100</v>
      </c>
      <c r="D11" s="40" t="s">
        <v>207</v>
      </c>
      <c r="E11" s="76" t="s">
        <v>208</v>
      </c>
      <c r="F11" s="367" t="s">
        <v>325</v>
      </c>
      <c r="G11" s="368" t="s">
        <v>326</v>
      </c>
      <c r="H11" s="369" t="s">
        <v>327</v>
      </c>
      <c r="I11" s="370" t="s">
        <v>328</v>
      </c>
      <c r="J11" s="60" t="s">
        <v>105</v>
      </c>
      <c r="K11" s="40" t="s">
        <v>95</v>
      </c>
      <c r="L11" s="61" t="s">
        <v>96</v>
      </c>
      <c r="M11" s="62" t="s">
        <v>97</v>
      </c>
      <c r="N11" s="60" t="s">
        <v>273</v>
      </c>
      <c r="O11" s="118" t="s">
        <v>274</v>
      </c>
      <c r="P11" s="33" t="s">
        <v>312</v>
      </c>
      <c r="Q11" s="136" t="s">
        <v>311</v>
      </c>
      <c r="R11" s="132" t="s">
        <v>310</v>
      </c>
      <c r="S11" s="132" t="s">
        <v>313</v>
      </c>
      <c r="T11" s="18" t="s">
        <v>314</v>
      </c>
      <c r="U11" s="131" t="s">
        <v>303</v>
      </c>
      <c r="V11" s="132" t="s">
        <v>298</v>
      </c>
      <c r="W11" s="128" t="s">
        <v>304</v>
      </c>
      <c r="X11" s="128" t="s">
        <v>305</v>
      </c>
      <c r="Y11" s="133" t="s">
        <v>307</v>
      </c>
      <c r="Z11" s="36" t="s">
        <v>306</v>
      </c>
      <c r="AA11" s="39" t="s">
        <v>168</v>
      </c>
      <c r="AB11" s="40" t="s">
        <v>169</v>
      </c>
      <c r="AC11" s="40" t="s">
        <v>170</v>
      </c>
      <c r="AD11" s="41" t="s">
        <v>171</v>
      </c>
      <c r="AE11" s="94" t="s">
        <v>172</v>
      </c>
    </row>
    <row r="12" spans="1:31" ht="16.5" thickBot="1" x14ac:dyDescent="0.3">
      <c r="A12" s="20" t="s">
        <v>94</v>
      </c>
      <c r="B12" s="77" t="s">
        <v>102</v>
      </c>
      <c r="C12" s="65" t="s">
        <v>35</v>
      </c>
      <c r="D12" s="65" t="s">
        <v>209</v>
      </c>
      <c r="E12" s="67" t="s">
        <v>210</v>
      </c>
      <c r="F12" s="371" t="s">
        <v>329</v>
      </c>
      <c r="G12" s="372" t="s">
        <v>330</v>
      </c>
      <c r="H12" s="372" t="s">
        <v>331</v>
      </c>
      <c r="I12" s="373" t="s">
        <v>332</v>
      </c>
      <c r="J12" s="65" t="s">
        <v>106</v>
      </c>
      <c r="K12" s="66" t="s">
        <v>37</v>
      </c>
      <c r="L12" s="66" t="s">
        <v>38</v>
      </c>
      <c r="M12" s="67" t="s">
        <v>39</v>
      </c>
      <c r="N12" s="65" t="s">
        <v>275</v>
      </c>
      <c r="O12" s="119" t="s">
        <v>276</v>
      </c>
      <c r="P12" s="34" t="s">
        <v>220</v>
      </c>
      <c r="Q12" s="29" t="s">
        <v>219</v>
      </c>
      <c r="R12" s="29" t="s">
        <v>308</v>
      </c>
      <c r="S12" s="29" t="s">
        <v>218</v>
      </c>
      <c r="T12" s="1" t="s">
        <v>309</v>
      </c>
      <c r="U12" s="3" t="s">
        <v>232</v>
      </c>
      <c r="V12" s="29" t="s">
        <v>299</v>
      </c>
      <c r="W12" s="129" t="s">
        <v>233</v>
      </c>
      <c r="X12" s="129" t="s">
        <v>300</v>
      </c>
      <c r="Y12" s="134" t="s">
        <v>234</v>
      </c>
      <c r="Z12" s="37" t="s">
        <v>301</v>
      </c>
      <c r="AA12" s="42" t="s">
        <v>173</v>
      </c>
      <c r="AB12" s="43" t="s">
        <v>174</v>
      </c>
      <c r="AC12" s="43" t="s">
        <v>175</v>
      </c>
      <c r="AD12" s="44" t="s">
        <v>176</v>
      </c>
      <c r="AE12" s="95" t="s">
        <v>177</v>
      </c>
    </row>
    <row r="13" spans="1:31" ht="19.5" customHeight="1" thickBot="1" x14ac:dyDescent="0.3">
      <c r="A13" s="224" t="s">
        <v>74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320"/>
      <c r="Q13" s="320"/>
      <c r="R13" s="320"/>
      <c r="S13" s="320"/>
      <c r="T13" s="320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6"/>
    </row>
    <row r="14" spans="1:31" ht="16.5" customHeight="1" x14ac:dyDescent="0.25">
      <c r="A14" s="4" t="s">
        <v>73</v>
      </c>
      <c r="B14" s="86" t="s">
        <v>257</v>
      </c>
      <c r="C14" s="30" t="s">
        <v>258</v>
      </c>
      <c r="D14" s="30" t="s">
        <v>257</v>
      </c>
      <c r="E14" s="89" t="s">
        <v>258</v>
      </c>
      <c r="F14" s="374" t="s">
        <v>333</v>
      </c>
      <c r="G14" s="375" t="s">
        <v>334</v>
      </c>
      <c r="H14" s="375" t="s">
        <v>333</v>
      </c>
      <c r="I14" s="71" t="s">
        <v>334</v>
      </c>
      <c r="J14" s="87" t="s">
        <v>261</v>
      </c>
      <c r="K14" s="92" t="s">
        <v>262</v>
      </c>
      <c r="L14" s="92" t="s">
        <v>263</v>
      </c>
      <c r="M14" s="89" t="s">
        <v>264</v>
      </c>
      <c r="N14" s="114" t="s">
        <v>277</v>
      </c>
      <c r="O14" s="115" t="s">
        <v>278</v>
      </c>
      <c r="P14" s="143" t="s">
        <v>211</v>
      </c>
      <c r="Q14" s="148" t="s">
        <v>212</v>
      </c>
      <c r="R14" s="144" t="s">
        <v>316</v>
      </c>
      <c r="S14" s="148" t="s">
        <v>213</v>
      </c>
      <c r="T14" s="145" t="s">
        <v>317</v>
      </c>
      <c r="U14" s="324" t="s">
        <v>225</v>
      </c>
      <c r="V14" s="325"/>
      <c r="W14" s="327" t="s">
        <v>226</v>
      </c>
      <c r="X14" s="325"/>
      <c r="Y14" s="327" t="s">
        <v>227</v>
      </c>
      <c r="Z14" s="328"/>
      <c r="AA14" s="45" t="s">
        <v>236</v>
      </c>
      <c r="AB14" s="46" t="s">
        <v>237</v>
      </c>
      <c r="AC14" s="46" t="s">
        <v>238</v>
      </c>
      <c r="AD14" s="47" t="s">
        <v>235</v>
      </c>
      <c r="AE14" s="96" t="s">
        <v>252</v>
      </c>
    </row>
    <row r="15" spans="1:31" ht="15.75" x14ac:dyDescent="0.25">
      <c r="A15" s="5" t="s">
        <v>0</v>
      </c>
      <c r="B15" s="78">
        <v>2475</v>
      </c>
      <c r="C15" s="79">
        <v>3345</v>
      </c>
      <c r="D15" s="91">
        <v>2475</v>
      </c>
      <c r="E15" s="85">
        <v>3345</v>
      </c>
      <c r="F15" s="166">
        <v>2490</v>
      </c>
      <c r="G15" s="170">
        <v>3360</v>
      </c>
      <c r="H15" s="130">
        <v>2490</v>
      </c>
      <c r="I15" s="167">
        <v>3360</v>
      </c>
      <c r="J15" s="80">
        <v>3365</v>
      </c>
      <c r="K15" s="90">
        <v>3815</v>
      </c>
      <c r="L15" s="90">
        <v>4175</v>
      </c>
      <c r="M15" s="82">
        <v>4475</v>
      </c>
      <c r="N15" s="112">
        <v>3395</v>
      </c>
      <c r="O15" s="113">
        <v>3845</v>
      </c>
      <c r="P15" s="137">
        <v>4360</v>
      </c>
      <c r="Q15" s="329">
        <v>4860</v>
      </c>
      <c r="R15" s="326"/>
      <c r="S15" s="329">
        <v>5160</v>
      </c>
      <c r="T15" s="307"/>
      <c r="U15" s="306">
        <v>4650</v>
      </c>
      <c r="V15" s="326"/>
      <c r="W15" s="329">
        <v>5550</v>
      </c>
      <c r="X15" s="326"/>
      <c r="Y15" s="329">
        <v>6050</v>
      </c>
      <c r="Z15" s="307"/>
      <c r="AA15" s="48" t="s">
        <v>179</v>
      </c>
      <c r="AB15" s="49" t="s">
        <v>180</v>
      </c>
      <c r="AC15" s="49" t="s">
        <v>181</v>
      </c>
      <c r="AD15" s="50" t="s">
        <v>182</v>
      </c>
      <c r="AE15" s="97" t="s">
        <v>183</v>
      </c>
    </row>
    <row r="16" spans="1:31" s="110" customFormat="1" ht="15.75" customHeight="1" x14ac:dyDescent="0.25">
      <c r="A16" s="109" t="s">
        <v>1</v>
      </c>
      <c r="B16" s="243">
        <v>190</v>
      </c>
      <c r="C16" s="198"/>
      <c r="D16" s="198"/>
      <c r="E16" s="199"/>
      <c r="F16" s="356">
        <v>165</v>
      </c>
      <c r="G16" s="186"/>
      <c r="H16" s="186"/>
      <c r="I16" s="187"/>
      <c r="J16" s="197">
        <v>210</v>
      </c>
      <c r="K16" s="198"/>
      <c r="L16" s="198"/>
      <c r="M16" s="199"/>
      <c r="N16" s="185">
        <v>220</v>
      </c>
      <c r="O16" s="187"/>
      <c r="P16" s="299">
        <v>185</v>
      </c>
      <c r="Q16" s="300"/>
      <c r="R16" s="300"/>
      <c r="S16" s="300"/>
      <c r="T16" s="301"/>
      <c r="U16" s="321">
        <v>224</v>
      </c>
      <c r="V16" s="322"/>
      <c r="W16" s="322"/>
      <c r="X16" s="322"/>
      <c r="Y16" s="322"/>
      <c r="Z16" s="323"/>
      <c r="AA16" s="259">
        <v>264</v>
      </c>
      <c r="AB16" s="260"/>
      <c r="AC16" s="260"/>
      <c r="AD16" s="261"/>
      <c r="AE16" s="98">
        <v>248</v>
      </c>
    </row>
    <row r="17" spans="1:31" ht="15.75" customHeight="1" x14ac:dyDescent="0.25">
      <c r="A17" s="5" t="s">
        <v>2</v>
      </c>
      <c r="B17" s="183" t="s">
        <v>109</v>
      </c>
      <c r="C17" s="172"/>
      <c r="D17" s="172"/>
      <c r="E17" s="173"/>
      <c r="F17" s="376" t="s">
        <v>335</v>
      </c>
      <c r="G17" s="340"/>
      <c r="H17" s="340"/>
      <c r="I17" s="341"/>
      <c r="J17" s="171" t="s">
        <v>108</v>
      </c>
      <c r="K17" s="172"/>
      <c r="L17" s="172"/>
      <c r="M17" s="173"/>
      <c r="N17" s="171" t="s">
        <v>279</v>
      </c>
      <c r="O17" s="173"/>
      <c r="P17" s="138" t="s">
        <v>214</v>
      </c>
      <c r="Q17" s="147" t="s">
        <v>214</v>
      </c>
      <c r="R17" s="139" t="s">
        <v>315</v>
      </c>
      <c r="S17" s="147" t="s">
        <v>214</v>
      </c>
      <c r="T17" s="140" t="s">
        <v>315</v>
      </c>
      <c r="U17" s="253" t="s">
        <v>152</v>
      </c>
      <c r="V17" s="254"/>
      <c r="W17" s="254"/>
      <c r="X17" s="254"/>
      <c r="Y17" s="254"/>
      <c r="Z17" s="255"/>
      <c r="AA17" s="185" t="s">
        <v>184</v>
      </c>
      <c r="AB17" s="186"/>
      <c r="AC17" s="186"/>
      <c r="AD17" s="186"/>
      <c r="AE17" s="98" t="s">
        <v>185</v>
      </c>
    </row>
    <row r="18" spans="1:31" ht="15.75" x14ac:dyDescent="0.25">
      <c r="A18" s="5" t="s">
        <v>3</v>
      </c>
      <c r="B18" s="188">
        <v>3500</v>
      </c>
      <c r="C18" s="227"/>
      <c r="D18" s="256">
        <v>5500</v>
      </c>
      <c r="E18" s="190"/>
      <c r="F18" s="306">
        <v>3500</v>
      </c>
      <c r="G18" s="326"/>
      <c r="H18" s="329">
        <v>5500</v>
      </c>
      <c r="I18" s="307"/>
      <c r="J18" s="188">
        <v>7500</v>
      </c>
      <c r="K18" s="189"/>
      <c r="L18" s="189"/>
      <c r="M18" s="190"/>
      <c r="N18" s="188">
        <v>7500</v>
      </c>
      <c r="O18" s="190"/>
      <c r="P18" s="269">
        <v>12000</v>
      </c>
      <c r="Q18" s="270"/>
      <c r="R18" s="270"/>
      <c r="S18" s="270"/>
      <c r="T18" s="271"/>
      <c r="U18" s="269">
        <v>18000</v>
      </c>
      <c r="V18" s="270"/>
      <c r="W18" s="270"/>
      <c r="X18" s="270"/>
      <c r="Y18" s="270"/>
      <c r="Z18" s="271"/>
      <c r="AA18" s="295">
        <v>33000</v>
      </c>
      <c r="AB18" s="296"/>
      <c r="AC18" s="296"/>
      <c r="AD18" s="296"/>
      <c r="AE18" s="97">
        <v>26000</v>
      </c>
    </row>
    <row r="19" spans="1:31" ht="15.75" x14ac:dyDescent="0.25">
      <c r="A19" s="5" t="s">
        <v>203</v>
      </c>
      <c r="B19" s="188">
        <v>7000</v>
      </c>
      <c r="C19" s="227"/>
      <c r="D19" s="256">
        <f>D18+3500</f>
        <v>9000</v>
      </c>
      <c r="E19" s="190"/>
      <c r="F19" s="306">
        <v>7000</v>
      </c>
      <c r="G19" s="326"/>
      <c r="H19" s="329">
        <f>H18+3500</f>
        <v>9000</v>
      </c>
      <c r="I19" s="307"/>
      <c r="J19" s="188">
        <v>11000</v>
      </c>
      <c r="K19" s="189"/>
      <c r="L19" s="189"/>
      <c r="M19" s="190"/>
      <c r="N19" s="188">
        <v>11000</v>
      </c>
      <c r="O19" s="190"/>
      <c r="P19" s="306">
        <v>15500</v>
      </c>
      <c r="Q19" s="270"/>
      <c r="R19" s="270"/>
      <c r="S19" s="270"/>
      <c r="T19" s="307"/>
      <c r="U19" s="306">
        <v>21500</v>
      </c>
      <c r="V19" s="270"/>
      <c r="W19" s="270"/>
      <c r="X19" s="270"/>
      <c r="Y19" s="270"/>
      <c r="Z19" s="307"/>
      <c r="AA19" s="295">
        <v>45000</v>
      </c>
      <c r="AB19" s="296"/>
      <c r="AC19" s="296"/>
      <c r="AD19" s="296"/>
      <c r="AE19" s="97">
        <v>48630</v>
      </c>
    </row>
    <row r="20" spans="1:31" ht="15.75" x14ac:dyDescent="0.25">
      <c r="A20" s="5" t="s">
        <v>4</v>
      </c>
      <c r="B20" s="78">
        <v>2060</v>
      </c>
      <c r="C20" s="79">
        <v>2150</v>
      </c>
      <c r="D20" s="91">
        <v>2060</v>
      </c>
      <c r="E20" s="85">
        <v>2150</v>
      </c>
      <c r="F20" s="166">
        <v>2375</v>
      </c>
      <c r="G20" s="170">
        <v>2445</v>
      </c>
      <c r="H20" s="130">
        <v>2375</v>
      </c>
      <c r="I20" s="167">
        <v>2445</v>
      </c>
      <c r="J20" s="80">
        <v>2720</v>
      </c>
      <c r="K20" s="91">
        <v>2760</v>
      </c>
      <c r="L20" s="91">
        <v>2775</v>
      </c>
      <c r="M20" s="85">
        <v>2785</v>
      </c>
      <c r="N20" s="112">
        <v>3045</v>
      </c>
      <c r="O20" s="113">
        <v>3095</v>
      </c>
      <c r="P20" s="141">
        <v>4060</v>
      </c>
      <c r="Q20" s="146">
        <v>4095</v>
      </c>
      <c r="R20" s="130">
        <v>4160</v>
      </c>
      <c r="S20" s="130">
        <v>4135</v>
      </c>
      <c r="T20" s="142">
        <v>4200</v>
      </c>
      <c r="U20" s="83">
        <v>5840</v>
      </c>
      <c r="V20" s="123">
        <v>5770</v>
      </c>
      <c r="W20" s="130">
        <v>5975</v>
      </c>
      <c r="X20" s="135">
        <v>5895</v>
      </c>
      <c r="Y20" s="135">
        <v>6040</v>
      </c>
      <c r="Z20" s="84">
        <v>5960</v>
      </c>
      <c r="AA20" s="48" t="s">
        <v>245</v>
      </c>
      <c r="AB20" s="49" t="s">
        <v>244</v>
      </c>
      <c r="AC20" s="49" t="s">
        <v>243</v>
      </c>
      <c r="AD20" s="50" t="s">
        <v>296</v>
      </c>
      <c r="AE20" s="97" t="s">
        <v>254</v>
      </c>
    </row>
    <row r="21" spans="1:31" ht="15.75" customHeight="1" x14ac:dyDescent="0.25">
      <c r="A21" s="5" t="s">
        <v>5</v>
      </c>
      <c r="B21" s="78">
        <f>B18-B20</f>
        <v>1440</v>
      </c>
      <c r="C21" s="79">
        <f>B18-C20</f>
        <v>1350</v>
      </c>
      <c r="D21" s="91">
        <f>D18-D20</f>
        <v>3440</v>
      </c>
      <c r="E21" s="85">
        <v>3004</v>
      </c>
      <c r="F21" s="166">
        <f>F18-F20</f>
        <v>1125</v>
      </c>
      <c r="G21" s="170">
        <f>F18-G20</f>
        <v>1055</v>
      </c>
      <c r="H21" s="130">
        <f>H18-H20</f>
        <v>3125</v>
      </c>
      <c r="I21" s="167">
        <f>H18-I20</f>
        <v>3055</v>
      </c>
      <c r="J21" s="80">
        <f>J18-J20</f>
        <v>4780</v>
      </c>
      <c r="K21" s="91">
        <f>J18-K20</f>
        <v>4740</v>
      </c>
      <c r="L21" s="91">
        <f>J18-L20</f>
        <v>4725</v>
      </c>
      <c r="M21" s="85">
        <f>J18-M20</f>
        <v>4715</v>
      </c>
      <c r="N21" s="112">
        <f>N18-N20</f>
        <v>4455</v>
      </c>
      <c r="O21" s="113">
        <f>N18-O20</f>
        <v>4405</v>
      </c>
      <c r="P21" s="141">
        <f>P18-P20</f>
        <v>7940</v>
      </c>
      <c r="Q21" s="146">
        <f>P18-Q20</f>
        <v>7905</v>
      </c>
      <c r="R21" s="130">
        <f>P18-R20</f>
        <v>7840</v>
      </c>
      <c r="S21" s="130">
        <v>7865</v>
      </c>
      <c r="T21" s="142">
        <f>P18-T20</f>
        <v>7800</v>
      </c>
      <c r="U21" s="83">
        <f>U18-U20</f>
        <v>12160</v>
      </c>
      <c r="V21" s="123">
        <f>U18-V20</f>
        <v>12230</v>
      </c>
      <c r="W21" s="130">
        <f>U18-W20</f>
        <v>12025</v>
      </c>
      <c r="X21" s="135">
        <f>U18-X20</f>
        <v>12105</v>
      </c>
      <c r="Y21" s="135">
        <v>11960</v>
      </c>
      <c r="Z21" s="84">
        <f>U18-Z20</f>
        <v>12040</v>
      </c>
      <c r="AA21" s="48" t="s">
        <v>246</v>
      </c>
      <c r="AB21" s="49" t="s">
        <v>247</v>
      </c>
      <c r="AC21" s="49" t="s">
        <v>248</v>
      </c>
      <c r="AD21" s="50" t="s">
        <v>249</v>
      </c>
      <c r="AE21" s="97" t="s">
        <v>256</v>
      </c>
    </row>
    <row r="22" spans="1:31" ht="31.5" customHeight="1" thickBot="1" x14ac:dyDescent="0.3">
      <c r="A22" s="6" t="s">
        <v>6</v>
      </c>
      <c r="B22" s="208" t="s">
        <v>293</v>
      </c>
      <c r="C22" s="209"/>
      <c r="D22" s="209"/>
      <c r="E22" s="210"/>
      <c r="F22" s="275" t="s">
        <v>293</v>
      </c>
      <c r="G22" s="276"/>
      <c r="H22" s="276"/>
      <c r="I22" s="277"/>
      <c r="J22" s="208" t="s">
        <v>293</v>
      </c>
      <c r="K22" s="209"/>
      <c r="L22" s="209"/>
      <c r="M22" s="210"/>
      <c r="N22" s="208" t="s">
        <v>293</v>
      </c>
      <c r="O22" s="210"/>
      <c r="P22" s="208" t="s">
        <v>294</v>
      </c>
      <c r="Q22" s="209"/>
      <c r="R22" s="209"/>
      <c r="S22" s="209"/>
      <c r="T22" s="210"/>
      <c r="U22" s="275" t="s">
        <v>294</v>
      </c>
      <c r="V22" s="276"/>
      <c r="W22" s="276"/>
      <c r="X22" s="276"/>
      <c r="Y22" s="276"/>
      <c r="Z22" s="277"/>
      <c r="AA22" s="297" t="s">
        <v>294</v>
      </c>
      <c r="AB22" s="298"/>
      <c r="AC22" s="298"/>
      <c r="AD22" s="298"/>
      <c r="AE22" s="99" t="s">
        <v>295</v>
      </c>
    </row>
    <row r="23" spans="1:31" ht="19.5" customHeight="1" thickBot="1" x14ac:dyDescent="0.3">
      <c r="A23" s="224" t="s">
        <v>75</v>
      </c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6"/>
    </row>
    <row r="24" spans="1:31" ht="15.75" customHeight="1" x14ac:dyDescent="0.25">
      <c r="A24" s="4" t="s">
        <v>76</v>
      </c>
      <c r="B24" s="203" t="s">
        <v>259</v>
      </c>
      <c r="C24" s="204"/>
      <c r="D24" s="204"/>
      <c r="E24" s="205"/>
      <c r="F24" s="324" t="s">
        <v>259</v>
      </c>
      <c r="G24" s="377"/>
      <c r="H24" s="377"/>
      <c r="I24" s="328"/>
      <c r="J24" s="203" t="s">
        <v>265</v>
      </c>
      <c r="K24" s="204"/>
      <c r="L24" s="204"/>
      <c r="M24" s="205"/>
      <c r="N24" s="203" t="s">
        <v>265</v>
      </c>
      <c r="O24" s="205"/>
      <c r="P24" s="217" t="s">
        <v>221</v>
      </c>
      <c r="Q24" s="204"/>
      <c r="R24" s="204"/>
      <c r="S24" s="204"/>
      <c r="T24" s="220"/>
      <c r="U24" s="218" t="s">
        <v>228</v>
      </c>
      <c r="V24" s="204"/>
      <c r="W24" s="204"/>
      <c r="X24" s="204"/>
      <c r="Y24" s="204"/>
      <c r="Z24" s="361"/>
      <c r="AA24" s="362" t="s">
        <v>239</v>
      </c>
      <c r="AB24" s="363"/>
      <c r="AC24" s="363"/>
      <c r="AD24" s="363"/>
      <c r="AE24" s="104" t="s">
        <v>239</v>
      </c>
    </row>
    <row r="25" spans="1:31" ht="47.25" customHeight="1" x14ac:dyDescent="0.25">
      <c r="A25" s="5" t="s">
        <v>83</v>
      </c>
      <c r="B25" s="171" t="s">
        <v>268</v>
      </c>
      <c r="C25" s="172"/>
      <c r="D25" s="172"/>
      <c r="E25" s="172"/>
      <c r="F25" s="172"/>
      <c r="G25" s="172"/>
      <c r="H25" s="172"/>
      <c r="I25" s="173"/>
      <c r="J25" s="171" t="s">
        <v>267</v>
      </c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3"/>
    </row>
    <row r="26" spans="1:31" ht="15.75" customHeight="1" x14ac:dyDescent="0.25">
      <c r="A26" s="5" t="s">
        <v>8</v>
      </c>
      <c r="B26" s="177" t="s">
        <v>222</v>
      </c>
      <c r="C26" s="178"/>
      <c r="D26" s="178"/>
      <c r="E26" s="179"/>
      <c r="F26" s="378" t="s">
        <v>222</v>
      </c>
      <c r="G26" s="379"/>
      <c r="H26" s="379"/>
      <c r="I26" s="380"/>
      <c r="J26" s="177" t="s">
        <v>222</v>
      </c>
      <c r="K26" s="178"/>
      <c r="L26" s="178"/>
      <c r="M26" s="179"/>
      <c r="N26" s="171" t="s">
        <v>222</v>
      </c>
      <c r="O26" s="173"/>
      <c r="P26" s="229" t="s">
        <v>222</v>
      </c>
      <c r="Q26" s="230"/>
      <c r="R26" s="230"/>
      <c r="S26" s="230"/>
      <c r="T26" s="231"/>
      <c r="U26" s="229" t="s">
        <v>222</v>
      </c>
      <c r="V26" s="230"/>
      <c r="W26" s="230"/>
      <c r="X26" s="230"/>
      <c r="Y26" s="230"/>
      <c r="Z26" s="230"/>
      <c r="AA26" s="293" t="s">
        <v>222</v>
      </c>
      <c r="AB26" s="294"/>
      <c r="AC26" s="294"/>
      <c r="AD26" s="294"/>
      <c r="AE26" s="105" t="s">
        <v>222</v>
      </c>
    </row>
    <row r="27" spans="1:31" ht="15.75" customHeight="1" x14ac:dyDescent="0.25">
      <c r="A27" s="4" t="s">
        <v>86</v>
      </c>
      <c r="B27" s="171" t="s">
        <v>87</v>
      </c>
      <c r="C27" s="172"/>
      <c r="D27" s="172"/>
      <c r="E27" s="173"/>
      <c r="F27" s="339" t="s">
        <v>87</v>
      </c>
      <c r="G27" s="340"/>
      <c r="H27" s="340"/>
      <c r="I27" s="341"/>
      <c r="J27" s="171" t="s">
        <v>87</v>
      </c>
      <c r="K27" s="172"/>
      <c r="L27" s="172"/>
      <c r="M27" s="173"/>
      <c r="N27" s="171" t="s">
        <v>87</v>
      </c>
      <c r="O27" s="173"/>
      <c r="P27" s="278" t="s">
        <v>153</v>
      </c>
      <c r="Q27" s="279"/>
      <c r="R27" s="279"/>
      <c r="S27" s="279"/>
      <c r="T27" s="280"/>
      <c r="U27" s="278" t="s">
        <v>153</v>
      </c>
      <c r="V27" s="279"/>
      <c r="W27" s="279"/>
      <c r="X27" s="279"/>
      <c r="Y27" s="279"/>
      <c r="Z27" s="279"/>
      <c r="AA27" s="174" t="s">
        <v>153</v>
      </c>
      <c r="AB27" s="175"/>
      <c r="AC27" s="175"/>
      <c r="AD27" s="175"/>
      <c r="AE27" s="101" t="s">
        <v>153</v>
      </c>
    </row>
    <row r="28" spans="1:31" ht="15.75" customHeight="1" x14ac:dyDescent="0.25">
      <c r="A28" s="4" t="s">
        <v>88</v>
      </c>
      <c r="B28" s="171" t="s">
        <v>90</v>
      </c>
      <c r="C28" s="172"/>
      <c r="D28" s="172"/>
      <c r="E28" s="173"/>
      <c r="F28" s="339" t="s">
        <v>90</v>
      </c>
      <c r="G28" s="340"/>
      <c r="H28" s="340"/>
      <c r="I28" s="341"/>
      <c r="J28" s="171" t="s">
        <v>89</v>
      </c>
      <c r="K28" s="172"/>
      <c r="L28" s="172"/>
      <c r="M28" s="173"/>
      <c r="N28" s="171" t="s">
        <v>89</v>
      </c>
      <c r="O28" s="173"/>
      <c r="P28" s="272" t="s">
        <v>154</v>
      </c>
      <c r="Q28" s="273"/>
      <c r="R28" s="273"/>
      <c r="S28" s="273"/>
      <c r="T28" s="274"/>
      <c r="U28" s="272" t="s">
        <v>154</v>
      </c>
      <c r="V28" s="273"/>
      <c r="W28" s="273"/>
      <c r="X28" s="273"/>
      <c r="Y28" s="273"/>
      <c r="Z28" s="273"/>
      <c r="AA28" s="174" t="s">
        <v>154</v>
      </c>
      <c r="AB28" s="175"/>
      <c r="AC28" s="175"/>
      <c r="AD28" s="175"/>
      <c r="AE28" s="101" t="s">
        <v>154</v>
      </c>
    </row>
    <row r="29" spans="1:31" ht="18" customHeight="1" x14ac:dyDescent="0.25">
      <c r="A29" s="5" t="s">
        <v>67</v>
      </c>
      <c r="B29" s="188">
        <v>2999</v>
      </c>
      <c r="C29" s="189"/>
      <c r="D29" s="189"/>
      <c r="E29" s="190"/>
      <c r="F29" s="306">
        <v>2999</v>
      </c>
      <c r="G29" s="270"/>
      <c r="H29" s="270"/>
      <c r="I29" s="307"/>
      <c r="J29" s="188">
        <v>5193</v>
      </c>
      <c r="K29" s="189"/>
      <c r="L29" s="189"/>
      <c r="M29" s="190"/>
      <c r="N29" s="188">
        <v>5193</v>
      </c>
      <c r="O29" s="190"/>
      <c r="P29" s="262">
        <v>7790</v>
      </c>
      <c r="Q29" s="189"/>
      <c r="R29" s="189"/>
      <c r="S29" s="189"/>
      <c r="T29" s="228"/>
      <c r="U29" s="227">
        <v>7790</v>
      </c>
      <c r="V29" s="189"/>
      <c r="W29" s="189"/>
      <c r="X29" s="189"/>
      <c r="Y29" s="189"/>
      <c r="Z29" s="256"/>
      <c r="AA29" s="288">
        <v>15681</v>
      </c>
      <c r="AB29" s="289"/>
      <c r="AC29" s="289"/>
      <c r="AD29" s="289"/>
      <c r="AE29" s="102">
        <v>15681</v>
      </c>
    </row>
    <row r="30" spans="1:31" ht="31.5" customHeight="1" x14ac:dyDescent="0.25">
      <c r="A30" s="5" t="s">
        <v>77</v>
      </c>
      <c r="B30" s="171" t="s">
        <v>10</v>
      </c>
      <c r="C30" s="172"/>
      <c r="D30" s="172"/>
      <c r="E30" s="173"/>
      <c r="F30" s="339" t="s">
        <v>10</v>
      </c>
      <c r="G30" s="340"/>
      <c r="H30" s="340"/>
      <c r="I30" s="341"/>
      <c r="J30" s="171" t="s">
        <v>280</v>
      </c>
      <c r="K30" s="172"/>
      <c r="L30" s="172"/>
      <c r="M30" s="173"/>
      <c r="N30" s="171" t="s">
        <v>280</v>
      </c>
      <c r="O30" s="173"/>
      <c r="P30" s="183" t="s">
        <v>223</v>
      </c>
      <c r="Q30" s="172"/>
      <c r="R30" s="172"/>
      <c r="S30" s="172"/>
      <c r="T30" s="184"/>
      <c r="U30" s="206" t="s">
        <v>229</v>
      </c>
      <c r="V30" s="172"/>
      <c r="W30" s="172"/>
      <c r="X30" s="172"/>
      <c r="Y30" s="172"/>
      <c r="Z30" s="330"/>
      <c r="AA30" s="174" t="s">
        <v>188</v>
      </c>
      <c r="AB30" s="175"/>
      <c r="AC30" s="175"/>
      <c r="AD30" s="175"/>
      <c r="AE30" s="101" t="s">
        <v>188</v>
      </c>
    </row>
    <row r="31" spans="1:31" ht="31.5" x14ac:dyDescent="0.25">
      <c r="A31" s="5" t="s">
        <v>78</v>
      </c>
      <c r="B31" s="171" t="s">
        <v>11</v>
      </c>
      <c r="C31" s="172"/>
      <c r="D31" s="172"/>
      <c r="E31" s="173"/>
      <c r="F31" s="339" t="s">
        <v>11</v>
      </c>
      <c r="G31" s="340"/>
      <c r="H31" s="340"/>
      <c r="I31" s="341"/>
      <c r="J31" s="214" t="s">
        <v>281</v>
      </c>
      <c r="K31" s="215"/>
      <c r="L31" s="215"/>
      <c r="M31" s="216"/>
      <c r="N31" s="214" t="s">
        <v>281</v>
      </c>
      <c r="O31" s="216"/>
      <c r="P31" s="183" t="s">
        <v>224</v>
      </c>
      <c r="Q31" s="172"/>
      <c r="R31" s="172"/>
      <c r="S31" s="172"/>
      <c r="T31" s="184"/>
      <c r="U31" s="206" t="s">
        <v>230</v>
      </c>
      <c r="V31" s="172"/>
      <c r="W31" s="172"/>
      <c r="X31" s="172"/>
      <c r="Y31" s="172"/>
      <c r="Z31" s="330"/>
      <c r="AA31" s="174" t="s">
        <v>240</v>
      </c>
      <c r="AB31" s="175"/>
      <c r="AC31" s="175"/>
      <c r="AD31" s="175"/>
      <c r="AE31" s="101" t="s">
        <v>240</v>
      </c>
    </row>
    <row r="32" spans="1:31" ht="15.75" x14ac:dyDescent="0.25">
      <c r="A32" s="6" t="s">
        <v>79</v>
      </c>
      <c r="B32" s="171" t="s">
        <v>80</v>
      </c>
      <c r="C32" s="172"/>
      <c r="D32" s="172"/>
      <c r="E32" s="173"/>
      <c r="F32" s="339" t="s">
        <v>80</v>
      </c>
      <c r="G32" s="340"/>
      <c r="H32" s="340"/>
      <c r="I32" s="341"/>
      <c r="J32" s="171" t="s">
        <v>80</v>
      </c>
      <c r="K32" s="172"/>
      <c r="L32" s="172"/>
      <c r="M32" s="173"/>
      <c r="N32" s="171" t="s">
        <v>80</v>
      </c>
      <c r="O32" s="173"/>
      <c r="P32" s="171" t="s">
        <v>80</v>
      </c>
      <c r="Q32" s="172"/>
      <c r="R32" s="172"/>
      <c r="S32" s="172"/>
      <c r="T32" s="173"/>
      <c r="U32" s="171" t="s">
        <v>80</v>
      </c>
      <c r="V32" s="172"/>
      <c r="W32" s="172"/>
      <c r="X32" s="172"/>
      <c r="Y32" s="172"/>
      <c r="Z32" s="172"/>
      <c r="AA32" s="174" t="s">
        <v>297</v>
      </c>
      <c r="AB32" s="175"/>
      <c r="AC32" s="175"/>
      <c r="AD32" s="175"/>
      <c r="AE32" s="101" t="s">
        <v>190</v>
      </c>
    </row>
    <row r="33" spans="1:31" ht="15.75" customHeight="1" x14ac:dyDescent="0.25">
      <c r="A33" s="5" t="s">
        <v>81</v>
      </c>
      <c r="B33" s="177" t="s">
        <v>48</v>
      </c>
      <c r="C33" s="178"/>
      <c r="D33" s="178"/>
      <c r="E33" s="179"/>
      <c r="F33" s="378" t="s">
        <v>48</v>
      </c>
      <c r="G33" s="379"/>
      <c r="H33" s="379"/>
      <c r="I33" s="380"/>
      <c r="J33" s="171" t="s">
        <v>57</v>
      </c>
      <c r="K33" s="172"/>
      <c r="L33" s="172"/>
      <c r="M33" s="173"/>
      <c r="N33" s="171" t="s">
        <v>282</v>
      </c>
      <c r="O33" s="173"/>
      <c r="P33" s="229" t="s">
        <v>131</v>
      </c>
      <c r="Q33" s="230"/>
      <c r="R33" s="230"/>
      <c r="S33" s="230"/>
      <c r="T33" s="231"/>
      <c r="U33" s="229" t="s">
        <v>132</v>
      </c>
      <c r="V33" s="230"/>
      <c r="W33" s="230"/>
      <c r="X33" s="230"/>
      <c r="Y33" s="230"/>
      <c r="Z33" s="230"/>
      <c r="AA33" s="174" t="s">
        <v>241</v>
      </c>
      <c r="AB33" s="175"/>
      <c r="AC33" s="175"/>
      <c r="AD33" s="175"/>
      <c r="AE33" s="101" t="s">
        <v>191</v>
      </c>
    </row>
    <row r="34" spans="1:31" ht="32.25" customHeight="1" x14ac:dyDescent="0.25">
      <c r="A34" s="5" t="s">
        <v>82</v>
      </c>
      <c r="B34" s="171" t="s">
        <v>91</v>
      </c>
      <c r="C34" s="172"/>
      <c r="D34" s="172"/>
      <c r="E34" s="173"/>
      <c r="F34" s="339" t="s">
        <v>91</v>
      </c>
      <c r="G34" s="340"/>
      <c r="H34" s="340"/>
      <c r="I34" s="341"/>
      <c r="J34" s="171" t="s">
        <v>92</v>
      </c>
      <c r="K34" s="172"/>
      <c r="L34" s="172"/>
      <c r="M34" s="173"/>
      <c r="N34" s="171" t="s">
        <v>91</v>
      </c>
      <c r="O34" s="173"/>
      <c r="P34" s="214" t="s">
        <v>133</v>
      </c>
      <c r="Q34" s="215"/>
      <c r="R34" s="215"/>
      <c r="S34" s="215"/>
      <c r="T34" s="216"/>
      <c r="U34" s="214" t="s">
        <v>134</v>
      </c>
      <c r="V34" s="215"/>
      <c r="W34" s="215"/>
      <c r="X34" s="215"/>
      <c r="Y34" s="215"/>
      <c r="Z34" s="215"/>
      <c r="AA34" s="364" t="s">
        <v>242</v>
      </c>
      <c r="AB34" s="365"/>
      <c r="AC34" s="365"/>
      <c r="AD34" s="365"/>
      <c r="AE34" s="121" t="s">
        <v>192</v>
      </c>
    </row>
    <row r="35" spans="1:31" ht="15.75" customHeight="1" x14ac:dyDescent="0.25">
      <c r="A35" s="122" t="s">
        <v>287</v>
      </c>
      <c r="B35" s="171" t="s">
        <v>288</v>
      </c>
      <c r="C35" s="172"/>
      <c r="D35" s="172"/>
      <c r="E35" s="173"/>
      <c r="F35" s="339" t="s">
        <v>292</v>
      </c>
      <c r="G35" s="340"/>
      <c r="H35" s="340"/>
      <c r="I35" s="341"/>
      <c r="J35" s="171" t="s">
        <v>288</v>
      </c>
      <c r="K35" s="172"/>
      <c r="L35" s="172"/>
      <c r="M35" s="173"/>
      <c r="N35" s="171" t="s">
        <v>292</v>
      </c>
      <c r="O35" s="173"/>
      <c r="P35" s="214" t="s">
        <v>288</v>
      </c>
      <c r="Q35" s="215"/>
      <c r="R35" s="215"/>
      <c r="S35" s="215"/>
      <c r="T35" s="216"/>
      <c r="U35" s="214" t="s">
        <v>288</v>
      </c>
      <c r="V35" s="215"/>
      <c r="W35" s="215"/>
      <c r="X35" s="215"/>
      <c r="Y35" s="215"/>
      <c r="Z35" s="216"/>
      <c r="AA35" s="174" t="s">
        <v>290</v>
      </c>
      <c r="AB35" s="175"/>
      <c r="AC35" s="175"/>
      <c r="AD35" s="176"/>
      <c r="AE35" s="120" t="s">
        <v>290</v>
      </c>
    </row>
    <row r="36" spans="1:31" ht="32.25" customHeight="1" thickBot="1" x14ac:dyDescent="0.3">
      <c r="A36" s="8" t="s">
        <v>286</v>
      </c>
      <c r="B36" s="208" t="s">
        <v>289</v>
      </c>
      <c r="C36" s="209"/>
      <c r="D36" s="209"/>
      <c r="E36" s="210"/>
      <c r="F36" s="275" t="s">
        <v>289</v>
      </c>
      <c r="G36" s="276"/>
      <c r="H36" s="276"/>
      <c r="I36" s="277"/>
      <c r="J36" s="208" t="s">
        <v>289</v>
      </c>
      <c r="K36" s="209"/>
      <c r="L36" s="209"/>
      <c r="M36" s="210"/>
      <c r="N36" s="208" t="s">
        <v>291</v>
      </c>
      <c r="O36" s="210"/>
      <c r="P36" s="232" t="s">
        <v>289</v>
      </c>
      <c r="Q36" s="233"/>
      <c r="R36" s="233"/>
      <c r="S36" s="233"/>
      <c r="T36" s="234"/>
      <c r="U36" s="232" t="s">
        <v>289</v>
      </c>
      <c r="V36" s="233"/>
      <c r="W36" s="233"/>
      <c r="X36" s="233"/>
      <c r="Y36" s="233"/>
      <c r="Z36" s="233"/>
      <c r="AA36" s="238" t="s">
        <v>289</v>
      </c>
      <c r="AB36" s="239"/>
      <c r="AC36" s="239"/>
      <c r="AD36" s="239"/>
      <c r="AE36" s="103" t="s">
        <v>289</v>
      </c>
    </row>
    <row r="37" spans="1:31" ht="19.5" customHeight="1" thickBot="1" x14ac:dyDescent="0.3">
      <c r="A37" s="224" t="s">
        <v>84</v>
      </c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6"/>
    </row>
    <row r="38" spans="1:31" ht="15.75" customHeight="1" x14ac:dyDescent="0.25">
      <c r="A38" s="4" t="s">
        <v>56</v>
      </c>
      <c r="B38" s="331" t="s">
        <v>266</v>
      </c>
      <c r="C38" s="332"/>
      <c r="D38" s="332"/>
      <c r="E38" s="333"/>
      <c r="F38" s="334" t="s">
        <v>283</v>
      </c>
      <c r="G38" s="335"/>
      <c r="H38" s="335"/>
      <c r="I38" s="336"/>
      <c r="J38" s="334" t="s">
        <v>266</v>
      </c>
      <c r="K38" s="335"/>
      <c r="L38" s="335"/>
      <c r="M38" s="336"/>
      <c r="N38" s="337" t="s">
        <v>283</v>
      </c>
      <c r="O38" s="338"/>
      <c r="P38" s="177" t="s">
        <v>231</v>
      </c>
      <c r="Q38" s="178"/>
      <c r="R38" s="178"/>
      <c r="S38" s="178"/>
      <c r="T38" s="179"/>
      <c r="U38" s="177" t="s">
        <v>231</v>
      </c>
      <c r="V38" s="178"/>
      <c r="W38" s="178"/>
      <c r="X38" s="178"/>
      <c r="Y38" s="178"/>
      <c r="Z38" s="179"/>
      <c r="AA38" s="240" t="s">
        <v>136</v>
      </c>
      <c r="AB38" s="241"/>
      <c r="AC38" s="241"/>
      <c r="AD38" s="241"/>
      <c r="AE38" s="100" t="s">
        <v>136</v>
      </c>
    </row>
    <row r="39" spans="1:31" ht="31.5" x14ac:dyDescent="0.25">
      <c r="A39" s="5" t="s">
        <v>49</v>
      </c>
      <c r="B39" s="171" t="s">
        <v>260</v>
      </c>
      <c r="C39" s="172"/>
      <c r="D39" s="172"/>
      <c r="E39" s="173"/>
      <c r="F39" s="339" t="s">
        <v>336</v>
      </c>
      <c r="G39" s="340"/>
      <c r="H39" s="340"/>
      <c r="I39" s="341"/>
      <c r="J39" s="339" t="s">
        <v>260</v>
      </c>
      <c r="K39" s="340"/>
      <c r="L39" s="340"/>
      <c r="M39" s="341"/>
      <c r="N39" s="339" t="s">
        <v>50</v>
      </c>
      <c r="O39" s="341"/>
      <c r="P39" s="171" t="s">
        <v>50</v>
      </c>
      <c r="Q39" s="172"/>
      <c r="R39" s="172"/>
      <c r="S39" s="172"/>
      <c r="T39" s="173"/>
      <c r="U39" s="171" t="s">
        <v>50</v>
      </c>
      <c r="V39" s="172"/>
      <c r="W39" s="172"/>
      <c r="X39" s="172"/>
      <c r="Y39" s="172"/>
      <c r="Z39" s="173"/>
      <c r="AA39" s="197" t="s">
        <v>50</v>
      </c>
      <c r="AB39" s="198"/>
      <c r="AC39" s="198"/>
      <c r="AD39" s="198"/>
      <c r="AE39" s="101" t="s">
        <v>50</v>
      </c>
    </row>
    <row r="40" spans="1:31" ht="15.75" customHeight="1" x14ac:dyDescent="0.25">
      <c r="A40" s="5" t="s">
        <v>12</v>
      </c>
      <c r="B40" s="183" t="s">
        <v>51</v>
      </c>
      <c r="C40" s="172"/>
      <c r="D40" s="172"/>
      <c r="E40" s="184"/>
      <c r="F40" s="376" t="s">
        <v>337</v>
      </c>
      <c r="G40" s="340"/>
      <c r="H40" s="340"/>
      <c r="I40" s="381"/>
      <c r="J40" s="339" t="s">
        <v>51</v>
      </c>
      <c r="K40" s="340"/>
      <c r="L40" s="340"/>
      <c r="M40" s="341"/>
      <c r="N40" s="339" t="s">
        <v>51</v>
      </c>
      <c r="O40" s="341"/>
      <c r="P40" s="126" t="s">
        <v>51</v>
      </c>
      <c r="Q40" s="124" t="s">
        <v>51</v>
      </c>
      <c r="R40" s="127" t="s">
        <v>302</v>
      </c>
      <c r="S40" s="127" t="s">
        <v>51</v>
      </c>
      <c r="T40" s="125" t="s">
        <v>302</v>
      </c>
      <c r="U40" s="126" t="s">
        <v>51</v>
      </c>
      <c r="V40" s="127" t="s">
        <v>302</v>
      </c>
      <c r="W40" s="124" t="s">
        <v>51</v>
      </c>
      <c r="X40" s="127" t="s">
        <v>302</v>
      </c>
      <c r="Y40" s="127" t="s">
        <v>51</v>
      </c>
      <c r="Z40" s="125" t="s">
        <v>302</v>
      </c>
      <c r="AA40" s="174" t="s">
        <v>51</v>
      </c>
      <c r="AB40" s="175"/>
      <c r="AC40" s="175"/>
      <c r="AD40" s="175"/>
      <c r="AE40" s="101" t="s">
        <v>51</v>
      </c>
    </row>
    <row r="41" spans="1:31" ht="31.5" x14ac:dyDescent="0.25">
      <c r="A41" s="5" t="s">
        <v>13</v>
      </c>
      <c r="B41" s="188">
        <v>2100</v>
      </c>
      <c r="C41" s="189"/>
      <c r="D41" s="189"/>
      <c r="E41" s="190"/>
      <c r="F41" s="306">
        <v>2280</v>
      </c>
      <c r="G41" s="270"/>
      <c r="H41" s="270"/>
      <c r="I41" s="307"/>
      <c r="J41" s="306">
        <v>3100</v>
      </c>
      <c r="K41" s="270"/>
      <c r="L41" s="270"/>
      <c r="M41" s="307"/>
      <c r="N41" s="306">
        <v>2900</v>
      </c>
      <c r="O41" s="307"/>
      <c r="P41" s="250">
        <v>4480</v>
      </c>
      <c r="Q41" s="251"/>
      <c r="R41" s="251"/>
      <c r="S41" s="251"/>
      <c r="T41" s="252"/>
      <c r="U41" s="250">
        <v>7100</v>
      </c>
      <c r="V41" s="251"/>
      <c r="W41" s="251"/>
      <c r="X41" s="251"/>
      <c r="Y41" s="251"/>
      <c r="Z41" s="252"/>
      <c r="AA41" s="288">
        <v>7500</v>
      </c>
      <c r="AB41" s="175"/>
      <c r="AC41" s="175"/>
      <c r="AD41" s="175"/>
      <c r="AE41" s="102">
        <v>7100</v>
      </c>
    </row>
    <row r="42" spans="1:31" ht="15.75" x14ac:dyDescent="0.25">
      <c r="A42" s="5" t="s">
        <v>14</v>
      </c>
      <c r="B42" s="188">
        <v>2435</v>
      </c>
      <c r="C42" s="227"/>
      <c r="D42" s="342">
        <v>3980</v>
      </c>
      <c r="E42" s="343"/>
      <c r="F42" s="306">
        <v>2435</v>
      </c>
      <c r="G42" s="326"/>
      <c r="H42" s="382">
        <v>4340</v>
      </c>
      <c r="I42" s="383"/>
      <c r="J42" s="306">
        <v>6000</v>
      </c>
      <c r="K42" s="270"/>
      <c r="L42" s="270"/>
      <c r="M42" s="307"/>
      <c r="N42" s="306">
        <v>5600</v>
      </c>
      <c r="O42" s="307"/>
      <c r="P42" s="188">
        <v>8480</v>
      </c>
      <c r="Q42" s="189"/>
      <c r="R42" s="189"/>
      <c r="S42" s="189"/>
      <c r="T42" s="190"/>
      <c r="U42" s="188">
        <v>11500</v>
      </c>
      <c r="V42" s="189"/>
      <c r="W42" s="189"/>
      <c r="X42" s="189"/>
      <c r="Y42" s="189"/>
      <c r="Z42" s="190"/>
      <c r="AA42" s="288">
        <v>26000</v>
      </c>
      <c r="AB42" s="175"/>
      <c r="AC42" s="175"/>
      <c r="AD42" s="175"/>
      <c r="AE42" s="102">
        <v>25200</v>
      </c>
    </row>
    <row r="43" spans="1:31" ht="31.5" x14ac:dyDescent="0.25">
      <c r="A43" s="5" t="s">
        <v>15</v>
      </c>
      <c r="B43" s="344">
        <v>700</v>
      </c>
      <c r="C43" s="345"/>
      <c r="D43" s="345"/>
      <c r="E43" s="343"/>
      <c r="F43" s="295">
        <v>700</v>
      </c>
      <c r="G43" s="296"/>
      <c r="H43" s="296"/>
      <c r="I43" s="383"/>
      <c r="J43" s="306">
        <v>850</v>
      </c>
      <c r="K43" s="270"/>
      <c r="L43" s="270"/>
      <c r="M43" s="307"/>
      <c r="N43" s="306">
        <v>850</v>
      </c>
      <c r="O43" s="307"/>
      <c r="P43" s="321">
        <v>840</v>
      </c>
      <c r="Q43" s="322"/>
      <c r="R43" s="322"/>
      <c r="S43" s="322"/>
      <c r="T43" s="323"/>
      <c r="U43" s="253">
        <v>850</v>
      </c>
      <c r="V43" s="254"/>
      <c r="W43" s="254"/>
      <c r="X43" s="254"/>
      <c r="Y43" s="254"/>
      <c r="Z43" s="255"/>
      <c r="AA43" s="174">
        <v>850</v>
      </c>
      <c r="AB43" s="175"/>
      <c r="AC43" s="175"/>
      <c r="AD43" s="175"/>
      <c r="AE43" s="101">
        <v>850</v>
      </c>
    </row>
    <row r="44" spans="1:31" ht="31.5" customHeight="1" x14ac:dyDescent="0.25">
      <c r="A44" s="5" t="s">
        <v>52</v>
      </c>
      <c r="B44" s="197" t="s">
        <v>16</v>
      </c>
      <c r="C44" s="198"/>
      <c r="D44" s="198"/>
      <c r="E44" s="199"/>
      <c r="F44" s="185" t="s">
        <v>16</v>
      </c>
      <c r="G44" s="186"/>
      <c r="H44" s="186"/>
      <c r="I44" s="187"/>
      <c r="J44" s="339" t="s">
        <v>40</v>
      </c>
      <c r="K44" s="340"/>
      <c r="L44" s="340"/>
      <c r="M44" s="341"/>
      <c r="N44" s="339" t="s">
        <v>40</v>
      </c>
      <c r="O44" s="341"/>
      <c r="P44" s="299" t="s">
        <v>137</v>
      </c>
      <c r="Q44" s="300"/>
      <c r="R44" s="300"/>
      <c r="S44" s="300"/>
      <c r="T44" s="301"/>
      <c r="U44" s="244" t="s">
        <v>138</v>
      </c>
      <c r="V44" s="245"/>
      <c r="W44" s="245"/>
      <c r="X44" s="245"/>
      <c r="Y44" s="245"/>
      <c r="Z44" s="246"/>
      <c r="AA44" s="174" t="s">
        <v>193</v>
      </c>
      <c r="AB44" s="175"/>
      <c r="AC44" s="175"/>
      <c r="AD44" s="175"/>
      <c r="AE44" s="107" t="s">
        <v>194</v>
      </c>
    </row>
    <row r="45" spans="1:31" ht="15.75" x14ac:dyDescent="0.25">
      <c r="A45" s="5" t="s">
        <v>53</v>
      </c>
      <c r="B45" s="171" t="s">
        <v>17</v>
      </c>
      <c r="C45" s="172"/>
      <c r="D45" s="172"/>
      <c r="E45" s="173"/>
      <c r="F45" s="339" t="s">
        <v>17</v>
      </c>
      <c r="G45" s="340"/>
      <c r="H45" s="340"/>
      <c r="I45" s="341"/>
      <c r="J45" s="339" t="s">
        <v>41</v>
      </c>
      <c r="K45" s="340"/>
      <c r="L45" s="340"/>
      <c r="M45" s="341"/>
      <c r="N45" s="339" t="s">
        <v>285</v>
      </c>
      <c r="O45" s="341"/>
      <c r="P45" s="214" t="s">
        <v>139</v>
      </c>
      <c r="Q45" s="215"/>
      <c r="R45" s="215"/>
      <c r="S45" s="215"/>
      <c r="T45" s="216"/>
      <c r="U45" s="214" t="s">
        <v>140</v>
      </c>
      <c r="V45" s="215"/>
      <c r="W45" s="215"/>
      <c r="X45" s="215"/>
      <c r="Y45" s="215"/>
      <c r="Z45" s="216"/>
      <c r="AA45" s="174" t="s">
        <v>195</v>
      </c>
      <c r="AB45" s="175"/>
      <c r="AC45" s="175"/>
      <c r="AD45" s="175"/>
      <c r="AE45" s="101" t="s">
        <v>196</v>
      </c>
    </row>
    <row r="46" spans="1:31" ht="15.75" x14ac:dyDescent="0.25">
      <c r="A46" s="5" t="s">
        <v>18</v>
      </c>
      <c r="B46" s="81">
        <v>75</v>
      </c>
      <c r="C46" s="72">
        <v>100</v>
      </c>
      <c r="D46" s="88">
        <v>75</v>
      </c>
      <c r="E46" s="93">
        <v>100</v>
      </c>
      <c r="F46" s="168">
        <v>75</v>
      </c>
      <c r="G46" s="384">
        <v>100</v>
      </c>
      <c r="H46" s="385">
        <v>75</v>
      </c>
      <c r="I46" s="169">
        <v>100</v>
      </c>
      <c r="J46" s="185">
        <v>140</v>
      </c>
      <c r="K46" s="186"/>
      <c r="L46" s="186"/>
      <c r="M46" s="187"/>
      <c r="N46" s="185">
        <v>140</v>
      </c>
      <c r="O46" s="187"/>
      <c r="P46" s="243">
        <v>200</v>
      </c>
      <c r="Q46" s="198"/>
      <c r="R46" s="198"/>
      <c r="S46" s="198"/>
      <c r="T46" s="193"/>
      <c r="U46" s="183">
        <v>400</v>
      </c>
      <c r="V46" s="172"/>
      <c r="W46" s="172"/>
      <c r="X46" s="172"/>
      <c r="Y46" s="172"/>
      <c r="Z46" s="184"/>
      <c r="AA46" s="174">
        <v>400</v>
      </c>
      <c r="AB46" s="175"/>
      <c r="AC46" s="175"/>
      <c r="AD46" s="175"/>
      <c r="AE46" s="101">
        <v>550</v>
      </c>
    </row>
    <row r="47" spans="1:31" ht="15.75" x14ac:dyDescent="0.25">
      <c r="A47" s="5" t="s">
        <v>19</v>
      </c>
      <c r="B47" s="197" t="s">
        <v>20</v>
      </c>
      <c r="C47" s="198"/>
      <c r="D47" s="198"/>
      <c r="E47" s="199"/>
      <c r="F47" s="185" t="s">
        <v>20</v>
      </c>
      <c r="G47" s="186"/>
      <c r="H47" s="186"/>
      <c r="I47" s="187"/>
      <c r="J47" s="339" t="s">
        <v>58</v>
      </c>
      <c r="K47" s="340"/>
      <c r="L47" s="340"/>
      <c r="M47" s="341"/>
      <c r="N47" s="339" t="s">
        <v>58</v>
      </c>
      <c r="O47" s="341"/>
      <c r="P47" s="299" t="s">
        <v>141</v>
      </c>
      <c r="Q47" s="300"/>
      <c r="R47" s="300"/>
      <c r="S47" s="300"/>
      <c r="T47" s="301"/>
      <c r="U47" s="299" t="s">
        <v>141</v>
      </c>
      <c r="V47" s="300"/>
      <c r="W47" s="300"/>
      <c r="X47" s="300"/>
      <c r="Y47" s="300"/>
      <c r="Z47" s="301"/>
      <c r="AA47" s="299" t="s">
        <v>197</v>
      </c>
      <c r="AB47" s="300"/>
      <c r="AC47" s="300"/>
      <c r="AD47" s="300"/>
      <c r="AE47" s="101" t="s">
        <v>197</v>
      </c>
    </row>
    <row r="48" spans="1:31" ht="16.5" thickBot="1" x14ac:dyDescent="0.3">
      <c r="A48" s="7" t="s">
        <v>21</v>
      </c>
      <c r="B48" s="346" t="s">
        <v>142</v>
      </c>
      <c r="C48" s="347"/>
      <c r="D48" s="347"/>
      <c r="E48" s="348"/>
      <c r="F48" s="297" t="s">
        <v>142</v>
      </c>
      <c r="G48" s="359"/>
      <c r="H48" s="359"/>
      <c r="I48" s="360"/>
      <c r="J48" s="275" t="s">
        <v>142</v>
      </c>
      <c r="K48" s="276"/>
      <c r="L48" s="276"/>
      <c r="M48" s="277"/>
      <c r="N48" s="275" t="s">
        <v>142</v>
      </c>
      <c r="O48" s="277"/>
      <c r="P48" s="349" t="s">
        <v>142</v>
      </c>
      <c r="Q48" s="350"/>
      <c r="R48" s="350"/>
      <c r="S48" s="350"/>
      <c r="T48" s="351"/>
      <c r="U48" s="349" t="s">
        <v>142</v>
      </c>
      <c r="V48" s="350"/>
      <c r="W48" s="350"/>
      <c r="X48" s="350"/>
      <c r="Y48" s="350"/>
      <c r="Z48" s="351"/>
      <c r="AA48" s="302" t="s">
        <v>198</v>
      </c>
      <c r="AB48" s="303"/>
      <c r="AC48" s="303"/>
      <c r="AD48" s="303"/>
      <c r="AE48" s="106" t="s">
        <v>198</v>
      </c>
    </row>
    <row r="49" spans="1:31" ht="19.5" customHeight="1" thickBot="1" x14ac:dyDescent="0.3">
      <c r="A49" s="224" t="s">
        <v>85</v>
      </c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26"/>
    </row>
    <row r="50" spans="1:31" ht="15.75" x14ac:dyDescent="0.25">
      <c r="A50" s="116" t="s">
        <v>24</v>
      </c>
      <c r="B50" s="352" t="s">
        <v>23</v>
      </c>
      <c r="C50" s="332"/>
      <c r="D50" s="332"/>
      <c r="E50" s="237"/>
      <c r="F50" s="353" t="s">
        <v>23</v>
      </c>
      <c r="G50" s="335"/>
      <c r="H50" s="335"/>
      <c r="I50" s="354"/>
      <c r="J50" s="331" t="s">
        <v>23</v>
      </c>
      <c r="K50" s="332"/>
      <c r="L50" s="332"/>
      <c r="M50" s="333"/>
      <c r="N50" s="337" t="s">
        <v>23</v>
      </c>
      <c r="O50" s="338"/>
      <c r="P50" s="353" t="s">
        <v>23</v>
      </c>
      <c r="Q50" s="335"/>
      <c r="R50" s="335"/>
      <c r="S50" s="335"/>
      <c r="T50" s="354"/>
      <c r="U50" s="355" t="s">
        <v>23</v>
      </c>
      <c r="V50" s="335"/>
      <c r="W50" s="335"/>
      <c r="X50" s="335"/>
      <c r="Y50" s="335"/>
      <c r="Z50" s="354"/>
      <c r="AA50" s="240" t="s">
        <v>23</v>
      </c>
      <c r="AB50" s="241"/>
      <c r="AC50" s="241"/>
      <c r="AD50" s="241"/>
      <c r="AE50" s="100" t="s">
        <v>23</v>
      </c>
    </row>
    <row r="51" spans="1:31" ht="31.5" x14ac:dyDescent="0.25">
      <c r="A51" s="116" t="s">
        <v>69</v>
      </c>
      <c r="B51" s="197" t="s">
        <v>59</v>
      </c>
      <c r="C51" s="198"/>
      <c r="D51" s="198"/>
      <c r="E51" s="199"/>
      <c r="F51" s="185" t="s">
        <v>59</v>
      </c>
      <c r="G51" s="186"/>
      <c r="H51" s="186"/>
      <c r="I51" s="187"/>
      <c r="J51" s="197" t="s">
        <v>59</v>
      </c>
      <c r="K51" s="198"/>
      <c r="L51" s="198"/>
      <c r="M51" s="199"/>
      <c r="N51" s="185" t="s">
        <v>59</v>
      </c>
      <c r="O51" s="187"/>
      <c r="P51" s="185" t="s">
        <v>23</v>
      </c>
      <c r="Q51" s="186"/>
      <c r="R51" s="186"/>
      <c r="S51" s="186"/>
      <c r="T51" s="187"/>
      <c r="U51" s="186" t="s">
        <v>23</v>
      </c>
      <c r="V51" s="186"/>
      <c r="W51" s="186"/>
      <c r="X51" s="186"/>
      <c r="Y51" s="186"/>
      <c r="Z51" s="187"/>
      <c r="AA51" s="174" t="s">
        <v>59</v>
      </c>
      <c r="AB51" s="175"/>
      <c r="AC51" s="175"/>
      <c r="AD51" s="175"/>
      <c r="AE51" s="101" t="s">
        <v>59</v>
      </c>
    </row>
    <row r="52" spans="1:31" ht="31.5" x14ac:dyDescent="0.25">
      <c r="A52" s="116" t="s">
        <v>70</v>
      </c>
      <c r="B52" s="243" t="s">
        <v>23</v>
      </c>
      <c r="C52" s="198"/>
      <c r="D52" s="198"/>
      <c r="E52" s="193"/>
      <c r="F52" s="356" t="s">
        <v>23</v>
      </c>
      <c r="G52" s="186"/>
      <c r="H52" s="186"/>
      <c r="I52" s="357"/>
      <c r="J52" s="197" t="s">
        <v>23</v>
      </c>
      <c r="K52" s="198"/>
      <c r="L52" s="198"/>
      <c r="M52" s="199"/>
      <c r="N52" s="185" t="s">
        <v>23</v>
      </c>
      <c r="O52" s="187"/>
      <c r="P52" s="356" t="s">
        <v>23</v>
      </c>
      <c r="Q52" s="186"/>
      <c r="R52" s="186"/>
      <c r="S52" s="186"/>
      <c r="T52" s="357"/>
      <c r="U52" s="358" t="s">
        <v>23</v>
      </c>
      <c r="V52" s="186"/>
      <c r="W52" s="186"/>
      <c r="X52" s="186"/>
      <c r="Y52" s="186"/>
      <c r="Z52" s="357"/>
      <c r="AA52" s="174" t="s">
        <v>23</v>
      </c>
      <c r="AB52" s="175"/>
      <c r="AC52" s="175"/>
      <c r="AD52" s="175"/>
      <c r="AE52" s="101" t="s">
        <v>23</v>
      </c>
    </row>
    <row r="53" spans="1:31" ht="31.5" x14ac:dyDescent="0.25">
      <c r="A53" s="116" t="s">
        <v>72</v>
      </c>
      <c r="B53" s="243" t="s">
        <v>23</v>
      </c>
      <c r="C53" s="198"/>
      <c r="D53" s="198"/>
      <c r="E53" s="193"/>
      <c r="F53" s="356" t="s">
        <v>23</v>
      </c>
      <c r="G53" s="186"/>
      <c r="H53" s="186"/>
      <c r="I53" s="357"/>
      <c r="J53" s="197" t="s">
        <v>23</v>
      </c>
      <c r="K53" s="198"/>
      <c r="L53" s="198"/>
      <c r="M53" s="199"/>
      <c r="N53" s="185" t="s">
        <v>23</v>
      </c>
      <c r="O53" s="187"/>
      <c r="P53" s="356" t="s">
        <v>23</v>
      </c>
      <c r="Q53" s="186"/>
      <c r="R53" s="186"/>
      <c r="S53" s="186"/>
      <c r="T53" s="357"/>
      <c r="U53" s="358" t="s">
        <v>23</v>
      </c>
      <c r="V53" s="186"/>
      <c r="W53" s="186"/>
      <c r="X53" s="186"/>
      <c r="Y53" s="186"/>
      <c r="Z53" s="357"/>
      <c r="AA53" s="299" t="s">
        <v>23</v>
      </c>
      <c r="AB53" s="300"/>
      <c r="AC53" s="300"/>
      <c r="AD53" s="300"/>
      <c r="AE53" s="98" t="s">
        <v>23</v>
      </c>
    </row>
    <row r="54" spans="1:31" ht="31.5" x14ac:dyDescent="0.25">
      <c r="A54" s="109" t="s">
        <v>26</v>
      </c>
      <c r="B54" s="243" t="s">
        <v>23</v>
      </c>
      <c r="C54" s="198"/>
      <c r="D54" s="198"/>
      <c r="E54" s="193"/>
      <c r="F54" s="356" t="s">
        <v>23</v>
      </c>
      <c r="G54" s="186"/>
      <c r="H54" s="186"/>
      <c r="I54" s="357"/>
      <c r="J54" s="197" t="s">
        <v>23</v>
      </c>
      <c r="K54" s="198"/>
      <c r="L54" s="198"/>
      <c r="M54" s="199"/>
      <c r="N54" s="185" t="s">
        <v>23</v>
      </c>
      <c r="O54" s="187"/>
      <c r="P54" s="356" t="s">
        <v>23</v>
      </c>
      <c r="Q54" s="186"/>
      <c r="R54" s="186"/>
      <c r="S54" s="186"/>
      <c r="T54" s="357"/>
      <c r="U54" s="358" t="s">
        <v>23</v>
      </c>
      <c r="V54" s="186"/>
      <c r="W54" s="186"/>
      <c r="X54" s="186"/>
      <c r="Y54" s="186"/>
      <c r="Z54" s="357"/>
      <c r="AA54" s="299" t="s">
        <v>23</v>
      </c>
      <c r="AB54" s="300"/>
      <c r="AC54" s="300"/>
      <c r="AD54" s="300"/>
      <c r="AE54" s="98" t="s">
        <v>23</v>
      </c>
    </row>
    <row r="55" spans="1:31" ht="31.5" x14ac:dyDescent="0.25">
      <c r="A55" s="109" t="s">
        <v>27</v>
      </c>
      <c r="B55" s="356" t="s">
        <v>23</v>
      </c>
      <c r="C55" s="186"/>
      <c r="D55" s="186"/>
      <c r="E55" s="357"/>
      <c r="F55" s="356" t="s">
        <v>23</v>
      </c>
      <c r="G55" s="186"/>
      <c r="H55" s="186"/>
      <c r="I55" s="357"/>
      <c r="J55" s="185" t="s">
        <v>23</v>
      </c>
      <c r="K55" s="186"/>
      <c r="L55" s="186"/>
      <c r="M55" s="187"/>
      <c r="N55" s="185" t="s">
        <v>23</v>
      </c>
      <c r="O55" s="187"/>
      <c r="P55" s="356" t="s">
        <v>23</v>
      </c>
      <c r="Q55" s="186"/>
      <c r="R55" s="186"/>
      <c r="S55" s="186"/>
      <c r="T55" s="357"/>
      <c r="U55" s="358" t="s">
        <v>23</v>
      </c>
      <c r="V55" s="186"/>
      <c r="W55" s="186"/>
      <c r="X55" s="186"/>
      <c r="Y55" s="186"/>
      <c r="Z55" s="357"/>
      <c r="AA55" s="299" t="s">
        <v>23</v>
      </c>
      <c r="AB55" s="300"/>
      <c r="AC55" s="300"/>
      <c r="AD55" s="300"/>
      <c r="AE55" s="98" t="s">
        <v>23</v>
      </c>
    </row>
    <row r="56" spans="1:31" ht="31.5" customHeight="1" x14ac:dyDescent="0.25">
      <c r="A56" s="109" t="s">
        <v>68</v>
      </c>
      <c r="B56" s="356" t="s">
        <v>23</v>
      </c>
      <c r="C56" s="186"/>
      <c r="D56" s="186"/>
      <c r="E56" s="357"/>
      <c r="F56" s="356" t="s">
        <v>23</v>
      </c>
      <c r="G56" s="186"/>
      <c r="H56" s="186"/>
      <c r="I56" s="357"/>
      <c r="J56" s="185" t="s">
        <v>23</v>
      </c>
      <c r="K56" s="186"/>
      <c r="L56" s="186"/>
      <c r="M56" s="187"/>
      <c r="N56" s="185" t="s">
        <v>23</v>
      </c>
      <c r="O56" s="187"/>
      <c r="P56" s="356" t="s">
        <v>23</v>
      </c>
      <c r="Q56" s="186"/>
      <c r="R56" s="186"/>
      <c r="S56" s="186"/>
      <c r="T56" s="357"/>
      <c r="U56" s="358" t="s">
        <v>23</v>
      </c>
      <c r="V56" s="186"/>
      <c r="W56" s="186"/>
      <c r="X56" s="186"/>
      <c r="Y56" s="186"/>
      <c r="Z56" s="357"/>
      <c r="AA56" s="299" t="s">
        <v>319</v>
      </c>
      <c r="AB56" s="300"/>
      <c r="AC56" s="300"/>
      <c r="AD56" s="300"/>
      <c r="AE56" s="108" t="s">
        <v>319</v>
      </c>
    </row>
    <row r="57" spans="1:31" ht="15.75" x14ac:dyDescent="0.25">
      <c r="A57" s="109" t="s">
        <v>28</v>
      </c>
      <c r="B57" s="243" t="s">
        <v>23</v>
      </c>
      <c r="C57" s="198"/>
      <c r="D57" s="198"/>
      <c r="E57" s="193"/>
      <c r="F57" s="356" t="s">
        <v>23</v>
      </c>
      <c r="G57" s="186"/>
      <c r="H57" s="186"/>
      <c r="I57" s="357"/>
      <c r="J57" s="185" t="s">
        <v>23</v>
      </c>
      <c r="K57" s="186"/>
      <c r="L57" s="186"/>
      <c r="M57" s="187"/>
      <c r="N57" s="185" t="s">
        <v>23</v>
      </c>
      <c r="O57" s="187"/>
      <c r="P57" s="356" t="s">
        <v>23</v>
      </c>
      <c r="Q57" s="186"/>
      <c r="R57" s="186"/>
      <c r="S57" s="186"/>
      <c r="T57" s="357"/>
      <c r="U57" s="358" t="s">
        <v>23</v>
      </c>
      <c r="V57" s="186"/>
      <c r="W57" s="186"/>
      <c r="X57" s="186"/>
      <c r="Y57" s="186"/>
      <c r="Z57" s="357"/>
      <c r="AA57" s="299" t="s">
        <v>23</v>
      </c>
      <c r="AB57" s="300"/>
      <c r="AC57" s="300"/>
      <c r="AD57" s="300"/>
      <c r="AE57" s="98" t="s">
        <v>23</v>
      </c>
    </row>
    <row r="58" spans="1:31" ht="15.75" x14ac:dyDescent="0.25">
      <c r="A58" s="109" t="s">
        <v>270</v>
      </c>
      <c r="B58" s="197" t="s">
        <v>23</v>
      </c>
      <c r="C58" s="198"/>
      <c r="D58" s="198"/>
      <c r="E58" s="199"/>
      <c r="F58" s="185" t="s">
        <v>23</v>
      </c>
      <c r="G58" s="186"/>
      <c r="H58" s="186"/>
      <c r="I58" s="187"/>
      <c r="J58" s="185" t="s">
        <v>23</v>
      </c>
      <c r="K58" s="186"/>
      <c r="L58" s="186"/>
      <c r="M58" s="187"/>
      <c r="N58" s="185" t="s">
        <v>23</v>
      </c>
      <c r="O58" s="187"/>
      <c r="P58" s="356" t="s">
        <v>23</v>
      </c>
      <c r="Q58" s="186"/>
      <c r="R58" s="186"/>
      <c r="S58" s="186"/>
      <c r="T58" s="357"/>
      <c r="U58" s="185" t="s">
        <v>23</v>
      </c>
      <c r="V58" s="186"/>
      <c r="W58" s="186"/>
      <c r="X58" s="186"/>
      <c r="Y58" s="186"/>
      <c r="Z58" s="187"/>
      <c r="AA58" s="299" t="s">
        <v>23</v>
      </c>
      <c r="AB58" s="300"/>
      <c r="AC58" s="300"/>
      <c r="AD58" s="301"/>
      <c r="AE58" s="98" t="s">
        <v>23</v>
      </c>
    </row>
    <row r="59" spans="1:31" ht="15.75" x14ac:dyDescent="0.25">
      <c r="A59" s="109" t="s">
        <v>29</v>
      </c>
      <c r="B59" s="243" t="s">
        <v>23</v>
      </c>
      <c r="C59" s="198"/>
      <c r="D59" s="198"/>
      <c r="E59" s="193"/>
      <c r="F59" s="356" t="s">
        <v>23</v>
      </c>
      <c r="G59" s="186"/>
      <c r="H59" s="186"/>
      <c r="I59" s="357"/>
      <c r="J59" s="185" t="s">
        <v>23</v>
      </c>
      <c r="K59" s="186"/>
      <c r="L59" s="186"/>
      <c r="M59" s="187"/>
      <c r="N59" s="185" t="s">
        <v>23</v>
      </c>
      <c r="O59" s="187"/>
      <c r="P59" s="356" t="s">
        <v>23</v>
      </c>
      <c r="Q59" s="186"/>
      <c r="R59" s="186"/>
      <c r="S59" s="186"/>
      <c r="T59" s="357"/>
      <c r="U59" s="358" t="s">
        <v>23</v>
      </c>
      <c r="V59" s="186"/>
      <c r="W59" s="186"/>
      <c r="X59" s="186"/>
      <c r="Y59" s="186"/>
      <c r="Z59" s="357"/>
      <c r="AA59" s="299" t="s">
        <v>23</v>
      </c>
      <c r="AB59" s="300"/>
      <c r="AC59" s="300"/>
      <c r="AD59" s="300"/>
      <c r="AE59" s="98" t="s">
        <v>23</v>
      </c>
    </row>
    <row r="60" spans="1:31" ht="31.5" x14ac:dyDescent="0.25">
      <c r="A60" s="109" t="s">
        <v>271</v>
      </c>
      <c r="B60" s="197" t="s">
        <v>23</v>
      </c>
      <c r="C60" s="198"/>
      <c r="D60" s="198"/>
      <c r="E60" s="199"/>
      <c r="F60" s="185" t="s">
        <v>23</v>
      </c>
      <c r="G60" s="186"/>
      <c r="H60" s="186"/>
      <c r="I60" s="187"/>
      <c r="J60" s="185" t="s">
        <v>23</v>
      </c>
      <c r="K60" s="186"/>
      <c r="L60" s="186"/>
      <c r="M60" s="187"/>
      <c r="N60" s="185" t="s">
        <v>23</v>
      </c>
      <c r="O60" s="187"/>
      <c r="P60" s="185" t="s">
        <v>59</v>
      </c>
      <c r="Q60" s="186"/>
      <c r="R60" s="186"/>
      <c r="S60" s="186"/>
      <c r="T60" s="187"/>
      <c r="U60" s="185" t="s">
        <v>59</v>
      </c>
      <c r="V60" s="186"/>
      <c r="W60" s="186"/>
      <c r="X60" s="186"/>
      <c r="Y60" s="186"/>
      <c r="Z60" s="187"/>
      <c r="AA60" s="299" t="s">
        <v>59</v>
      </c>
      <c r="AB60" s="300"/>
      <c r="AC60" s="300"/>
      <c r="AD60" s="301"/>
      <c r="AE60" s="98" t="s">
        <v>59</v>
      </c>
    </row>
    <row r="61" spans="1:31" ht="31.5" x14ac:dyDescent="0.25">
      <c r="A61" s="109" t="s">
        <v>25</v>
      </c>
      <c r="B61" s="356" t="s">
        <v>23</v>
      </c>
      <c r="C61" s="186"/>
      <c r="D61" s="186"/>
      <c r="E61" s="357"/>
      <c r="F61" s="356" t="s">
        <v>23</v>
      </c>
      <c r="G61" s="186"/>
      <c r="H61" s="186"/>
      <c r="I61" s="357"/>
      <c r="J61" s="185" t="s">
        <v>23</v>
      </c>
      <c r="K61" s="186"/>
      <c r="L61" s="186"/>
      <c r="M61" s="187"/>
      <c r="N61" s="185" t="s">
        <v>23</v>
      </c>
      <c r="O61" s="187"/>
      <c r="P61" s="356" t="s">
        <v>23</v>
      </c>
      <c r="Q61" s="186"/>
      <c r="R61" s="186"/>
      <c r="S61" s="186"/>
      <c r="T61" s="357"/>
      <c r="U61" s="358" t="s">
        <v>23</v>
      </c>
      <c r="V61" s="186"/>
      <c r="W61" s="186"/>
      <c r="X61" s="186"/>
      <c r="Y61" s="186"/>
      <c r="Z61" s="357"/>
      <c r="AA61" s="299" t="s">
        <v>200</v>
      </c>
      <c r="AB61" s="300"/>
      <c r="AC61" s="300"/>
      <c r="AD61" s="300"/>
      <c r="AE61" s="98" t="s">
        <v>200</v>
      </c>
    </row>
    <row r="62" spans="1:31" ht="31.5" customHeight="1" x14ac:dyDescent="0.25">
      <c r="A62" s="109" t="s">
        <v>31</v>
      </c>
      <c r="B62" s="243" t="s">
        <v>23</v>
      </c>
      <c r="C62" s="198"/>
      <c r="D62" s="198"/>
      <c r="E62" s="193"/>
      <c r="F62" s="356" t="s">
        <v>23</v>
      </c>
      <c r="G62" s="186"/>
      <c r="H62" s="186"/>
      <c r="I62" s="357"/>
      <c r="J62" s="197" t="s">
        <v>23</v>
      </c>
      <c r="K62" s="198"/>
      <c r="L62" s="198"/>
      <c r="M62" s="199"/>
      <c r="N62" s="185" t="s">
        <v>23</v>
      </c>
      <c r="O62" s="187"/>
      <c r="P62" s="356" t="s">
        <v>23</v>
      </c>
      <c r="Q62" s="186"/>
      <c r="R62" s="186"/>
      <c r="S62" s="186"/>
      <c r="T62" s="357"/>
      <c r="U62" s="358" t="s">
        <v>23</v>
      </c>
      <c r="V62" s="186"/>
      <c r="W62" s="186"/>
      <c r="X62" s="186"/>
      <c r="Y62" s="186"/>
      <c r="Z62" s="357"/>
      <c r="AA62" s="299" t="s">
        <v>201</v>
      </c>
      <c r="AB62" s="300"/>
      <c r="AC62" s="300"/>
      <c r="AD62" s="300"/>
      <c r="AE62" s="108" t="s">
        <v>201</v>
      </c>
    </row>
    <row r="63" spans="1:31" ht="31.5" x14ac:dyDescent="0.25">
      <c r="A63" s="109" t="s">
        <v>30</v>
      </c>
      <c r="B63" s="243" t="s">
        <v>23</v>
      </c>
      <c r="C63" s="198"/>
      <c r="D63" s="198"/>
      <c r="E63" s="193"/>
      <c r="F63" s="356" t="s">
        <v>23</v>
      </c>
      <c r="G63" s="186"/>
      <c r="H63" s="186"/>
      <c r="I63" s="357"/>
      <c r="J63" s="197" t="s">
        <v>23</v>
      </c>
      <c r="K63" s="198"/>
      <c r="L63" s="198"/>
      <c r="M63" s="199"/>
      <c r="N63" s="185" t="s">
        <v>23</v>
      </c>
      <c r="O63" s="187"/>
      <c r="P63" s="356" t="s">
        <v>23</v>
      </c>
      <c r="Q63" s="186"/>
      <c r="R63" s="186"/>
      <c r="S63" s="186"/>
      <c r="T63" s="357"/>
      <c r="U63" s="358" t="s">
        <v>23</v>
      </c>
      <c r="V63" s="186"/>
      <c r="W63" s="186"/>
      <c r="X63" s="186"/>
      <c r="Y63" s="186"/>
      <c r="Z63" s="357"/>
      <c r="AA63" s="299" t="s">
        <v>23</v>
      </c>
      <c r="AB63" s="300"/>
      <c r="AC63" s="300"/>
      <c r="AD63" s="300"/>
      <c r="AE63" s="98" t="s">
        <v>23</v>
      </c>
    </row>
    <row r="64" spans="1:31" ht="15.75" x14ac:dyDescent="0.25">
      <c r="A64" s="109" t="s">
        <v>32</v>
      </c>
      <c r="B64" s="243" t="s">
        <v>23</v>
      </c>
      <c r="C64" s="198"/>
      <c r="D64" s="198"/>
      <c r="E64" s="193"/>
      <c r="F64" s="356" t="s">
        <v>23</v>
      </c>
      <c r="G64" s="186"/>
      <c r="H64" s="186"/>
      <c r="I64" s="357"/>
      <c r="J64" s="197" t="s">
        <v>23</v>
      </c>
      <c r="K64" s="198"/>
      <c r="L64" s="198"/>
      <c r="M64" s="199"/>
      <c r="N64" s="185" t="s">
        <v>23</v>
      </c>
      <c r="O64" s="187"/>
      <c r="P64" s="356" t="s">
        <v>23</v>
      </c>
      <c r="Q64" s="186"/>
      <c r="R64" s="186"/>
      <c r="S64" s="186"/>
      <c r="T64" s="357"/>
      <c r="U64" s="358" t="s">
        <v>23</v>
      </c>
      <c r="V64" s="186"/>
      <c r="W64" s="186"/>
      <c r="X64" s="186"/>
      <c r="Y64" s="186"/>
      <c r="Z64" s="357"/>
      <c r="AA64" s="174" t="s">
        <v>23</v>
      </c>
      <c r="AB64" s="175"/>
      <c r="AC64" s="175"/>
      <c r="AD64" s="175"/>
      <c r="AE64" s="101" t="s">
        <v>23</v>
      </c>
    </row>
    <row r="65" spans="1:31" ht="15.75" x14ac:dyDescent="0.25">
      <c r="A65" s="109" t="s">
        <v>71</v>
      </c>
      <c r="B65" s="243" t="s">
        <v>23</v>
      </c>
      <c r="C65" s="198"/>
      <c r="D65" s="198"/>
      <c r="E65" s="193"/>
      <c r="F65" s="356" t="s">
        <v>23</v>
      </c>
      <c r="G65" s="186"/>
      <c r="H65" s="186"/>
      <c r="I65" s="357"/>
      <c r="J65" s="197" t="s">
        <v>23</v>
      </c>
      <c r="K65" s="198"/>
      <c r="L65" s="198"/>
      <c r="M65" s="199"/>
      <c r="N65" s="185" t="s">
        <v>23</v>
      </c>
      <c r="O65" s="187"/>
      <c r="P65" s="356" t="s">
        <v>23</v>
      </c>
      <c r="Q65" s="186"/>
      <c r="R65" s="186"/>
      <c r="S65" s="186"/>
      <c r="T65" s="357"/>
      <c r="U65" s="358" t="s">
        <v>23</v>
      </c>
      <c r="V65" s="186"/>
      <c r="W65" s="186"/>
      <c r="X65" s="186"/>
      <c r="Y65" s="186"/>
      <c r="Z65" s="357"/>
      <c r="AA65" s="174" t="s">
        <v>23</v>
      </c>
      <c r="AB65" s="175"/>
      <c r="AC65" s="175"/>
      <c r="AD65" s="175"/>
      <c r="AE65" s="101" t="s">
        <v>23</v>
      </c>
    </row>
    <row r="66" spans="1:31" ht="31.5" x14ac:dyDescent="0.25">
      <c r="A66" s="109" t="s">
        <v>269</v>
      </c>
      <c r="B66" s="243" t="s">
        <v>23</v>
      </c>
      <c r="C66" s="198"/>
      <c r="D66" s="198"/>
      <c r="E66" s="193"/>
      <c r="F66" s="356" t="s">
        <v>23</v>
      </c>
      <c r="G66" s="186"/>
      <c r="H66" s="186"/>
      <c r="I66" s="357"/>
      <c r="J66" s="197" t="s">
        <v>23</v>
      </c>
      <c r="K66" s="198"/>
      <c r="L66" s="198"/>
      <c r="M66" s="199"/>
      <c r="N66" s="185" t="s">
        <v>23</v>
      </c>
      <c r="O66" s="187"/>
      <c r="P66" s="356" t="s">
        <v>23</v>
      </c>
      <c r="Q66" s="186"/>
      <c r="R66" s="186"/>
      <c r="S66" s="186"/>
      <c r="T66" s="357"/>
      <c r="U66" s="358" t="s">
        <v>23</v>
      </c>
      <c r="V66" s="186"/>
      <c r="W66" s="186"/>
      <c r="X66" s="186"/>
      <c r="Y66" s="186"/>
      <c r="Z66" s="357"/>
      <c r="AA66" s="174" t="s">
        <v>23</v>
      </c>
      <c r="AB66" s="175"/>
      <c r="AC66" s="175"/>
      <c r="AD66" s="175"/>
      <c r="AE66" s="101" t="s">
        <v>23</v>
      </c>
    </row>
    <row r="67" spans="1:31" ht="15.75" customHeight="1" x14ac:dyDescent="0.25">
      <c r="A67" s="109" t="s">
        <v>34</v>
      </c>
      <c r="B67" s="243" t="s">
        <v>23</v>
      </c>
      <c r="C67" s="198"/>
      <c r="D67" s="198"/>
      <c r="E67" s="193"/>
      <c r="F67" s="356" t="s">
        <v>23</v>
      </c>
      <c r="G67" s="186"/>
      <c r="H67" s="186"/>
      <c r="I67" s="357"/>
      <c r="J67" s="197" t="s">
        <v>23</v>
      </c>
      <c r="K67" s="198"/>
      <c r="L67" s="198"/>
      <c r="M67" s="199"/>
      <c r="N67" s="185" t="s">
        <v>23</v>
      </c>
      <c r="O67" s="187"/>
      <c r="P67" s="356" t="s">
        <v>23</v>
      </c>
      <c r="Q67" s="186"/>
      <c r="R67" s="186"/>
      <c r="S67" s="186"/>
      <c r="T67" s="357"/>
      <c r="U67" s="358" t="s">
        <v>23</v>
      </c>
      <c r="V67" s="186"/>
      <c r="W67" s="186"/>
      <c r="X67" s="186"/>
      <c r="Y67" s="186"/>
      <c r="Z67" s="357"/>
      <c r="AA67" s="174" t="s">
        <v>202</v>
      </c>
      <c r="AB67" s="175"/>
      <c r="AC67" s="175"/>
      <c r="AD67" s="175"/>
      <c r="AE67" s="101" t="s">
        <v>202</v>
      </c>
    </row>
    <row r="68" spans="1:31" ht="31.5" x14ac:dyDescent="0.25">
      <c r="A68" s="109" t="s">
        <v>64</v>
      </c>
      <c r="B68" s="243" t="s">
        <v>59</v>
      </c>
      <c r="C68" s="198"/>
      <c r="D68" s="198"/>
      <c r="E68" s="193"/>
      <c r="F68" s="356" t="s">
        <v>59</v>
      </c>
      <c r="G68" s="186"/>
      <c r="H68" s="186"/>
      <c r="I68" s="357"/>
      <c r="J68" s="197" t="s">
        <v>23</v>
      </c>
      <c r="K68" s="198"/>
      <c r="L68" s="198"/>
      <c r="M68" s="199"/>
      <c r="N68" s="185" t="s">
        <v>23</v>
      </c>
      <c r="O68" s="187"/>
      <c r="P68" s="356" t="s">
        <v>23</v>
      </c>
      <c r="Q68" s="186"/>
      <c r="R68" s="186"/>
      <c r="S68" s="186"/>
      <c r="T68" s="357"/>
      <c r="U68" s="358" t="s">
        <v>23</v>
      </c>
      <c r="V68" s="186"/>
      <c r="W68" s="186"/>
      <c r="X68" s="186"/>
      <c r="Y68" s="186"/>
      <c r="Z68" s="357"/>
      <c r="AA68" s="51" t="s">
        <v>59</v>
      </c>
      <c r="AB68" s="53" t="s">
        <v>59</v>
      </c>
      <c r="AC68" s="53" t="s">
        <v>23</v>
      </c>
      <c r="AD68" s="54" t="s">
        <v>59</v>
      </c>
      <c r="AE68" s="98" t="s">
        <v>63</v>
      </c>
    </row>
    <row r="69" spans="1:31" ht="31.5" x14ac:dyDescent="0.25">
      <c r="A69" s="109" t="s">
        <v>65</v>
      </c>
      <c r="B69" s="197" t="s">
        <v>59</v>
      </c>
      <c r="C69" s="198"/>
      <c r="D69" s="198"/>
      <c r="E69" s="199"/>
      <c r="F69" s="185" t="s">
        <v>59</v>
      </c>
      <c r="G69" s="186"/>
      <c r="H69" s="186"/>
      <c r="I69" s="187"/>
      <c r="J69" s="197" t="s">
        <v>59</v>
      </c>
      <c r="K69" s="198"/>
      <c r="L69" s="198"/>
      <c r="M69" s="199"/>
      <c r="N69" s="185" t="s">
        <v>59</v>
      </c>
      <c r="O69" s="187"/>
      <c r="P69" s="185" t="s">
        <v>59</v>
      </c>
      <c r="Q69" s="186"/>
      <c r="R69" s="186"/>
      <c r="S69" s="186"/>
      <c r="T69" s="187"/>
      <c r="U69" s="186" t="s">
        <v>23</v>
      </c>
      <c r="V69" s="186"/>
      <c r="W69" s="186"/>
      <c r="X69" s="186"/>
      <c r="Y69" s="186"/>
      <c r="Z69" s="187"/>
      <c r="AA69" s="174" t="s">
        <v>59</v>
      </c>
      <c r="AB69" s="175"/>
      <c r="AC69" s="175"/>
      <c r="AD69" s="175"/>
      <c r="AE69" s="101" t="s">
        <v>59</v>
      </c>
    </row>
    <row r="70" spans="1:31" ht="15.75" x14ac:dyDescent="0.25">
      <c r="A70" s="109" t="s">
        <v>320</v>
      </c>
      <c r="B70" s="197" t="s">
        <v>63</v>
      </c>
      <c r="C70" s="198"/>
      <c r="D70" s="198"/>
      <c r="E70" s="199"/>
      <c r="F70" s="185" t="s">
        <v>63</v>
      </c>
      <c r="G70" s="186"/>
      <c r="H70" s="186"/>
      <c r="I70" s="187"/>
      <c r="J70" s="197" t="s">
        <v>63</v>
      </c>
      <c r="K70" s="198"/>
      <c r="L70" s="198"/>
      <c r="M70" s="199"/>
      <c r="N70" s="185" t="s">
        <v>63</v>
      </c>
      <c r="O70" s="187"/>
      <c r="P70" s="185" t="s">
        <v>63</v>
      </c>
      <c r="Q70" s="186"/>
      <c r="R70" s="186"/>
      <c r="S70" s="186"/>
      <c r="T70" s="187"/>
      <c r="U70" s="185" t="s">
        <v>63</v>
      </c>
      <c r="V70" s="186"/>
      <c r="W70" s="186"/>
      <c r="X70" s="186"/>
      <c r="Y70" s="186"/>
      <c r="Z70" s="187"/>
      <c r="AA70" s="174" t="s">
        <v>323</v>
      </c>
      <c r="AB70" s="175"/>
      <c r="AC70" s="175"/>
      <c r="AD70" s="176"/>
      <c r="AE70" s="101" t="s">
        <v>23</v>
      </c>
    </row>
    <row r="71" spans="1:31" ht="15.75" x14ac:dyDescent="0.25">
      <c r="A71" s="109" t="s">
        <v>60</v>
      </c>
      <c r="B71" s="197" t="s">
        <v>63</v>
      </c>
      <c r="C71" s="198"/>
      <c r="D71" s="198"/>
      <c r="E71" s="199"/>
      <c r="F71" s="185" t="s">
        <v>63</v>
      </c>
      <c r="G71" s="186"/>
      <c r="H71" s="186"/>
      <c r="I71" s="187"/>
      <c r="J71" s="197" t="s">
        <v>63</v>
      </c>
      <c r="K71" s="198"/>
      <c r="L71" s="198"/>
      <c r="M71" s="199"/>
      <c r="N71" s="185" t="s">
        <v>23</v>
      </c>
      <c r="O71" s="187"/>
      <c r="P71" s="185" t="s">
        <v>23</v>
      </c>
      <c r="Q71" s="186"/>
      <c r="R71" s="186"/>
      <c r="S71" s="186"/>
      <c r="T71" s="187"/>
      <c r="U71" s="186" t="s">
        <v>23</v>
      </c>
      <c r="V71" s="186"/>
      <c r="W71" s="186"/>
      <c r="X71" s="186"/>
      <c r="Y71" s="186"/>
      <c r="Z71" s="187"/>
      <c r="AA71" s="174" t="s">
        <v>23</v>
      </c>
      <c r="AB71" s="175"/>
      <c r="AC71" s="175"/>
      <c r="AD71" s="175"/>
      <c r="AE71" s="101" t="s">
        <v>23</v>
      </c>
    </row>
    <row r="72" spans="1:31" ht="15.75" x14ac:dyDescent="0.25">
      <c r="A72" s="109" t="s">
        <v>61</v>
      </c>
      <c r="B72" s="197" t="s">
        <v>63</v>
      </c>
      <c r="C72" s="198"/>
      <c r="D72" s="198"/>
      <c r="E72" s="199"/>
      <c r="F72" s="185" t="s">
        <v>63</v>
      </c>
      <c r="G72" s="186"/>
      <c r="H72" s="186"/>
      <c r="I72" s="187"/>
      <c r="J72" s="197" t="s">
        <v>63</v>
      </c>
      <c r="K72" s="198"/>
      <c r="L72" s="198"/>
      <c r="M72" s="199"/>
      <c r="N72" s="185" t="s">
        <v>23</v>
      </c>
      <c r="O72" s="187"/>
      <c r="P72" s="185" t="s">
        <v>23</v>
      </c>
      <c r="Q72" s="186"/>
      <c r="R72" s="186"/>
      <c r="S72" s="186"/>
      <c r="T72" s="187"/>
      <c r="U72" s="186" t="s">
        <v>23</v>
      </c>
      <c r="V72" s="186"/>
      <c r="W72" s="186"/>
      <c r="X72" s="186"/>
      <c r="Y72" s="186"/>
      <c r="Z72" s="187"/>
      <c r="AA72" s="174" t="s">
        <v>23</v>
      </c>
      <c r="AB72" s="175"/>
      <c r="AC72" s="175"/>
      <c r="AD72" s="175"/>
      <c r="AE72" s="101" t="s">
        <v>23</v>
      </c>
    </row>
    <row r="73" spans="1:31" ht="16.5" thickBot="1" x14ac:dyDescent="0.3">
      <c r="A73" s="117" t="s">
        <v>62</v>
      </c>
      <c r="B73" s="346" t="s">
        <v>63</v>
      </c>
      <c r="C73" s="347"/>
      <c r="D73" s="347"/>
      <c r="E73" s="348"/>
      <c r="F73" s="297" t="s">
        <v>63</v>
      </c>
      <c r="G73" s="359"/>
      <c r="H73" s="359"/>
      <c r="I73" s="360"/>
      <c r="J73" s="346" t="s">
        <v>63</v>
      </c>
      <c r="K73" s="347"/>
      <c r="L73" s="347"/>
      <c r="M73" s="348"/>
      <c r="N73" s="297" t="s">
        <v>23</v>
      </c>
      <c r="O73" s="360"/>
      <c r="P73" s="297" t="s">
        <v>23</v>
      </c>
      <c r="Q73" s="359"/>
      <c r="R73" s="359"/>
      <c r="S73" s="359"/>
      <c r="T73" s="360"/>
      <c r="U73" s="359" t="s">
        <v>23</v>
      </c>
      <c r="V73" s="359"/>
      <c r="W73" s="359"/>
      <c r="X73" s="359"/>
      <c r="Y73" s="359"/>
      <c r="Z73" s="360"/>
      <c r="AA73" s="302" t="s">
        <v>23</v>
      </c>
      <c r="AB73" s="303"/>
      <c r="AC73" s="303"/>
      <c r="AD73" s="303"/>
      <c r="AE73" s="106" t="s">
        <v>23</v>
      </c>
    </row>
  </sheetData>
  <mergeCells count="385">
    <mergeCell ref="F61:I61"/>
    <mergeCell ref="F62:I62"/>
    <mergeCell ref="F63:I63"/>
    <mergeCell ref="F64:I64"/>
    <mergeCell ref="F65:I65"/>
    <mergeCell ref="F66:I66"/>
    <mergeCell ref="F67:I67"/>
    <mergeCell ref="F68:I68"/>
    <mergeCell ref="F69:I69"/>
    <mergeCell ref="F34:I34"/>
    <mergeCell ref="F35:I35"/>
    <mergeCell ref="F36:I36"/>
    <mergeCell ref="F38:I38"/>
    <mergeCell ref="F39:I39"/>
    <mergeCell ref="F40:I40"/>
    <mergeCell ref="F41:I41"/>
    <mergeCell ref="F42:G42"/>
    <mergeCell ref="H42:I42"/>
    <mergeCell ref="F22:I22"/>
    <mergeCell ref="F24:I24"/>
    <mergeCell ref="F26:I26"/>
    <mergeCell ref="F27:I27"/>
    <mergeCell ref="F28:I28"/>
    <mergeCell ref="F29:I29"/>
    <mergeCell ref="F30:I30"/>
    <mergeCell ref="F31:I31"/>
    <mergeCell ref="B25:I25"/>
    <mergeCell ref="N24:O24"/>
    <mergeCell ref="AA67:AD67"/>
    <mergeCell ref="U66:Z66"/>
    <mergeCell ref="AA66:AD66"/>
    <mergeCell ref="N67:O67"/>
    <mergeCell ref="N68:O68"/>
    <mergeCell ref="B65:E65"/>
    <mergeCell ref="J65:M65"/>
    <mergeCell ref="P65:T65"/>
    <mergeCell ref="U65:Z65"/>
    <mergeCell ref="AA65:AD65"/>
    <mergeCell ref="J66:M66"/>
    <mergeCell ref="P66:T66"/>
    <mergeCell ref="AA34:AD34"/>
    <mergeCell ref="B35:E35"/>
    <mergeCell ref="J35:M35"/>
    <mergeCell ref="N35:O35"/>
    <mergeCell ref="P35:T35"/>
    <mergeCell ref="U35:Z35"/>
    <mergeCell ref="AA35:AD35"/>
    <mergeCell ref="B64:E64"/>
    <mergeCell ref="J64:M64"/>
    <mergeCell ref="P64:T64"/>
    <mergeCell ref="U64:Z64"/>
    <mergeCell ref="AA64:AD64"/>
    <mergeCell ref="B34:E34"/>
    <mergeCell ref="J34:M34"/>
    <mergeCell ref="N34:O34"/>
    <mergeCell ref="P34:T34"/>
    <mergeCell ref="U34:Z34"/>
    <mergeCell ref="N58:O58"/>
    <mergeCell ref="N59:O59"/>
    <mergeCell ref="N60:O60"/>
    <mergeCell ref="N61:O61"/>
    <mergeCell ref="B61:E61"/>
    <mergeCell ref="J61:M61"/>
    <mergeCell ref="P61:T61"/>
    <mergeCell ref="U61:Z61"/>
    <mergeCell ref="AA61:AD61"/>
    <mergeCell ref="B59:E59"/>
    <mergeCell ref="J59:M59"/>
    <mergeCell ref="P59:T59"/>
    <mergeCell ref="U59:Z59"/>
    <mergeCell ref="AA59:AD59"/>
    <mergeCell ref="B60:E60"/>
    <mergeCell ref="J60:M60"/>
    <mergeCell ref="P60:T60"/>
    <mergeCell ref="U60:Z60"/>
    <mergeCell ref="N22:O22"/>
    <mergeCell ref="N19:O19"/>
    <mergeCell ref="N18:O18"/>
    <mergeCell ref="N17:O17"/>
    <mergeCell ref="N16:O16"/>
    <mergeCell ref="N26:O26"/>
    <mergeCell ref="N27:O27"/>
    <mergeCell ref="N28:O28"/>
    <mergeCell ref="J25:AE25"/>
    <mergeCell ref="A23:AE23"/>
    <mergeCell ref="B24:E24"/>
    <mergeCell ref="J24:M24"/>
    <mergeCell ref="P24:T24"/>
    <mergeCell ref="U24:Z24"/>
    <mergeCell ref="AA24:AD24"/>
    <mergeCell ref="B22:E22"/>
    <mergeCell ref="J22:M22"/>
    <mergeCell ref="P22:T22"/>
    <mergeCell ref="U22:Z22"/>
    <mergeCell ref="AA22:AD22"/>
    <mergeCell ref="J19:M19"/>
    <mergeCell ref="P19:T19"/>
    <mergeCell ref="U19:Z19"/>
    <mergeCell ref="B73:E73"/>
    <mergeCell ref="J73:M73"/>
    <mergeCell ref="P73:T73"/>
    <mergeCell ref="U73:Z73"/>
    <mergeCell ref="AA73:AD73"/>
    <mergeCell ref="B72:E72"/>
    <mergeCell ref="J72:M72"/>
    <mergeCell ref="P72:T72"/>
    <mergeCell ref="U72:Z72"/>
    <mergeCell ref="AA72:AD72"/>
    <mergeCell ref="N72:O72"/>
    <mergeCell ref="N73:O73"/>
    <mergeCell ref="F72:I72"/>
    <mergeCell ref="F73:I73"/>
    <mergeCell ref="B71:E71"/>
    <mergeCell ref="J71:M71"/>
    <mergeCell ref="P71:T71"/>
    <mergeCell ref="U71:Z71"/>
    <mergeCell ref="AA71:AD71"/>
    <mergeCell ref="B69:E69"/>
    <mergeCell ref="J69:M69"/>
    <mergeCell ref="P69:T69"/>
    <mergeCell ref="U69:Z69"/>
    <mergeCell ref="AA69:AD69"/>
    <mergeCell ref="N69:O69"/>
    <mergeCell ref="N71:O71"/>
    <mergeCell ref="B70:E70"/>
    <mergeCell ref="J70:M70"/>
    <mergeCell ref="N70:O70"/>
    <mergeCell ref="P70:T70"/>
    <mergeCell ref="U70:Z70"/>
    <mergeCell ref="AA70:AD70"/>
    <mergeCell ref="F70:I70"/>
    <mergeCell ref="F71:I71"/>
    <mergeCell ref="B68:E68"/>
    <mergeCell ref="J68:M68"/>
    <mergeCell ref="P68:T68"/>
    <mergeCell ref="B63:E63"/>
    <mergeCell ref="J63:M63"/>
    <mergeCell ref="P63:T63"/>
    <mergeCell ref="U63:Z63"/>
    <mergeCell ref="AA63:AD63"/>
    <mergeCell ref="B62:E62"/>
    <mergeCell ref="J62:M62"/>
    <mergeCell ref="P62:T62"/>
    <mergeCell ref="U62:Z62"/>
    <mergeCell ref="AA62:AD62"/>
    <mergeCell ref="N62:O62"/>
    <mergeCell ref="N63:O63"/>
    <mergeCell ref="N64:O64"/>
    <mergeCell ref="N65:O65"/>
    <mergeCell ref="N66:O66"/>
    <mergeCell ref="U68:Z68"/>
    <mergeCell ref="B67:E67"/>
    <mergeCell ref="J67:M67"/>
    <mergeCell ref="P67:T67"/>
    <mergeCell ref="U67:Z67"/>
    <mergeCell ref="B66:E66"/>
    <mergeCell ref="AA60:AD60"/>
    <mergeCell ref="B57:E57"/>
    <mergeCell ref="J57:M57"/>
    <mergeCell ref="P57:T57"/>
    <mergeCell ref="U57:Z57"/>
    <mergeCell ref="AA57:AD57"/>
    <mergeCell ref="B56:E56"/>
    <mergeCell ref="J56:M56"/>
    <mergeCell ref="P56:T56"/>
    <mergeCell ref="U56:Z56"/>
    <mergeCell ref="AA56:AD56"/>
    <mergeCell ref="N56:O56"/>
    <mergeCell ref="N57:O57"/>
    <mergeCell ref="P58:T58"/>
    <mergeCell ref="U58:Z58"/>
    <mergeCell ref="B58:E58"/>
    <mergeCell ref="J58:M58"/>
    <mergeCell ref="AA58:AD58"/>
    <mergeCell ref="F56:I56"/>
    <mergeCell ref="F57:I57"/>
    <mergeCell ref="F58:I58"/>
    <mergeCell ref="F59:I59"/>
    <mergeCell ref="F60:I60"/>
    <mergeCell ref="B55:E55"/>
    <mergeCell ref="J55:M55"/>
    <mergeCell ref="P55:T55"/>
    <mergeCell ref="U55:Z55"/>
    <mergeCell ref="AA55:AD55"/>
    <mergeCell ref="B54:E54"/>
    <mergeCell ref="J54:M54"/>
    <mergeCell ref="P54:T54"/>
    <mergeCell ref="U54:Z54"/>
    <mergeCell ref="AA54:AD54"/>
    <mergeCell ref="N54:O54"/>
    <mergeCell ref="N55:O55"/>
    <mergeCell ref="F54:I54"/>
    <mergeCell ref="F55:I55"/>
    <mergeCell ref="B53:E53"/>
    <mergeCell ref="J53:M53"/>
    <mergeCell ref="P53:T53"/>
    <mergeCell ref="U53:Z53"/>
    <mergeCell ref="AA53:AD53"/>
    <mergeCell ref="B52:E52"/>
    <mergeCell ref="J52:M52"/>
    <mergeCell ref="P52:T52"/>
    <mergeCell ref="U52:Z52"/>
    <mergeCell ref="AA52:AD52"/>
    <mergeCell ref="N52:O52"/>
    <mergeCell ref="N53:O53"/>
    <mergeCell ref="F52:I52"/>
    <mergeCell ref="F53:I53"/>
    <mergeCell ref="B51:E51"/>
    <mergeCell ref="J51:M51"/>
    <mergeCell ref="P51:T51"/>
    <mergeCell ref="U51:Z51"/>
    <mergeCell ref="AA51:AD51"/>
    <mergeCell ref="A49:AE49"/>
    <mergeCell ref="B50:E50"/>
    <mergeCell ref="J50:M50"/>
    <mergeCell ref="P50:T50"/>
    <mergeCell ref="U50:Z50"/>
    <mergeCell ref="AA50:AD50"/>
    <mergeCell ref="N50:O50"/>
    <mergeCell ref="N51:O51"/>
    <mergeCell ref="F50:I50"/>
    <mergeCell ref="F51:I51"/>
    <mergeCell ref="B48:E48"/>
    <mergeCell ref="J48:M48"/>
    <mergeCell ref="P48:T48"/>
    <mergeCell ref="U48:Z48"/>
    <mergeCell ref="AA48:AD48"/>
    <mergeCell ref="B47:E47"/>
    <mergeCell ref="J47:M47"/>
    <mergeCell ref="P47:T47"/>
    <mergeCell ref="U47:Z47"/>
    <mergeCell ref="AA47:AD47"/>
    <mergeCell ref="N47:O47"/>
    <mergeCell ref="N48:O48"/>
    <mergeCell ref="F47:I47"/>
    <mergeCell ref="F48:I48"/>
    <mergeCell ref="J46:M46"/>
    <mergeCell ref="P46:T46"/>
    <mergeCell ref="U46:Z46"/>
    <mergeCell ref="AA46:AD46"/>
    <mergeCell ref="B45:E45"/>
    <mergeCell ref="J45:M45"/>
    <mergeCell ref="P45:T45"/>
    <mergeCell ref="U45:Z45"/>
    <mergeCell ref="AA45:AD45"/>
    <mergeCell ref="N45:O45"/>
    <mergeCell ref="N46:O46"/>
    <mergeCell ref="F45:I45"/>
    <mergeCell ref="B44:E44"/>
    <mergeCell ref="J44:M44"/>
    <mergeCell ref="P44:T44"/>
    <mergeCell ref="U44:Z44"/>
    <mergeCell ref="AA44:AD44"/>
    <mergeCell ref="B43:E43"/>
    <mergeCell ref="J43:M43"/>
    <mergeCell ref="P43:T43"/>
    <mergeCell ref="U43:Z43"/>
    <mergeCell ref="AA43:AD43"/>
    <mergeCell ref="N43:O43"/>
    <mergeCell ref="N44:O44"/>
    <mergeCell ref="F43:I43"/>
    <mergeCell ref="F44:I44"/>
    <mergeCell ref="D42:E42"/>
    <mergeCell ref="J42:M42"/>
    <mergeCell ref="P42:T42"/>
    <mergeCell ref="U42:Z42"/>
    <mergeCell ref="AA42:AD42"/>
    <mergeCell ref="B41:E41"/>
    <mergeCell ref="J41:M41"/>
    <mergeCell ref="P41:T41"/>
    <mergeCell ref="U41:Z41"/>
    <mergeCell ref="AA41:AD41"/>
    <mergeCell ref="B42:C42"/>
    <mergeCell ref="N41:O41"/>
    <mergeCell ref="N42:O42"/>
    <mergeCell ref="B40:E40"/>
    <mergeCell ref="J40:M40"/>
    <mergeCell ref="AA40:AD40"/>
    <mergeCell ref="B39:E39"/>
    <mergeCell ref="J39:M39"/>
    <mergeCell ref="P39:T39"/>
    <mergeCell ref="U39:Z39"/>
    <mergeCell ref="AA39:AD39"/>
    <mergeCell ref="N39:O39"/>
    <mergeCell ref="N40:O40"/>
    <mergeCell ref="A37:AE37"/>
    <mergeCell ref="B38:E38"/>
    <mergeCell ref="J38:M38"/>
    <mergeCell ref="P38:T38"/>
    <mergeCell ref="U38:Z38"/>
    <mergeCell ref="AA38:AD38"/>
    <mergeCell ref="B36:E36"/>
    <mergeCell ref="J36:M36"/>
    <mergeCell ref="P36:T36"/>
    <mergeCell ref="U36:Z36"/>
    <mergeCell ref="AA36:AD36"/>
    <mergeCell ref="N36:O36"/>
    <mergeCell ref="N38:O38"/>
    <mergeCell ref="B33:E33"/>
    <mergeCell ref="J33:M33"/>
    <mergeCell ref="P33:T33"/>
    <mergeCell ref="U33:Z33"/>
    <mergeCell ref="AA33:AD33"/>
    <mergeCell ref="B32:E32"/>
    <mergeCell ref="J32:M32"/>
    <mergeCell ref="P32:T32"/>
    <mergeCell ref="U32:Z32"/>
    <mergeCell ref="AA32:AD32"/>
    <mergeCell ref="N32:O32"/>
    <mergeCell ref="N33:O33"/>
    <mergeCell ref="F32:I32"/>
    <mergeCell ref="F33:I33"/>
    <mergeCell ref="B31:E31"/>
    <mergeCell ref="J31:M31"/>
    <mergeCell ref="P31:T31"/>
    <mergeCell ref="U31:Z31"/>
    <mergeCell ref="AA31:AD31"/>
    <mergeCell ref="B30:E30"/>
    <mergeCell ref="J30:M30"/>
    <mergeCell ref="P30:T30"/>
    <mergeCell ref="U30:Z30"/>
    <mergeCell ref="AA30:AD30"/>
    <mergeCell ref="N30:O30"/>
    <mergeCell ref="N31:O31"/>
    <mergeCell ref="B26:E26"/>
    <mergeCell ref="J26:M26"/>
    <mergeCell ref="P26:T26"/>
    <mergeCell ref="U26:Z26"/>
    <mergeCell ref="AA26:AD26"/>
    <mergeCell ref="B29:E29"/>
    <mergeCell ref="J29:M29"/>
    <mergeCell ref="P29:T29"/>
    <mergeCell ref="U29:Z29"/>
    <mergeCell ref="AA29:AD29"/>
    <mergeCell ref="B28:E28"/>
    <mergeCell ref="J28:M28"/>
    <mergeCell ref="P28:T28"/>
    <mergeCell ref="U28:Z28"/>
    <mergeCell ref="AA28:AD28"/>
    <mergeCell ref="N29:O29"/>
    <mergeCell ref="B27:E27"/>
    <mergeCell ref="J27:M27"/>
    <mergeCell ref="P27:T27"/>
    <mergeCell ref="U27:Z27"/>
    <mergeCell ref="AA27:AD27"/>
    <mergeCell ref="B10:E10"/>
    <mergeCell ref="J10:M10"/>
    <mergeCell ref="P10:T10"/>
    <mergeCell ref="U10:Z10"/>
    <mergeCell ref="AA10:AD10"/>
    <mergeCell ref="A13:AE13"/>
    <mergeCell ref="B16:E16"/>
    <mergeCell ref="J16:M16"/>
    <mergeCell ref="P16:T16"/>
    <mergeCell ref="U16:Z16"/>
    <mergeCell ref="AA16:AD16"/>
    <mergeCell ref="N10:O10"/>
    <mergeCell ref="U14:V14"/>
    <mergeCell ref="U15:V15"/>
    <mergeCell ref="Y14:Z14"/>
    <mergeCell ref="Y15:Z15"/>
    <mergeCell ref="W14:X14"/>
    <mergeCell ref="W15:X15"/>
    <mergeCell ref="Q15:R15"/>
    <mergeCell ref="S15:T15"/>
    <mergeCell ref="F10:I10"/>
    <mergeCell ref="F16:I16"/>
    <mergeCell ref="B17:E17"/>
    <mergeCell ref="J17:M17"/>
    <mergeCell ref="U17:Z17"/>
    <mergeCell ref="AA17:AD17"/>
    <mergeCell ref="AA18:AD18"/>
    <mergeCell ref="B19:C19"/>
    <mergeCell ref="D19:E19"/>
    <mergeCell ref="AA19:AD19"/>
    <mergeCell ref="B18:C18"/>
    <mergeCell ref="D18:E18"/>
    <mergeCell ref="J18:M18"/>
    <mergeCell ref="P18:T18"/>
    <mergeCell ref="U18:Z18"/>
    <mergeCell ref="F17:I17"/>
    <mergeCell ref="F18:G18"/>
    <mergeCell ref="H18:I18"/>
    <mergeCell ref="F19:G19"/>
    <mergeCell ref="H19:I19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Euro-IV</vt:lpstr>
      <vt:lpstr>Euro-V</vt:lpstr>
    </vt:vector>
  </TitlesOfParts>
  <Company>Sollers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Болнокина Евгения Витальевна</dc:creator>
  <cp:lastModifiedBy>Popov Maxim</cp:lastModifiedBy>
  <cp:lastPrinted>2013-08-12T09:29:47Z</cp:lastPrinted>
  <dcterms:created xsi:type="dcterms:W3CDTF">2013-08-08T08:18:24Z</dcterms:created>
  <dcterms:modified xsi:type="dcterms:W3CDTF">2018-01-18T12:28:02Z</dcterms:modified>
</cp:coreProperties>
</file>